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허 훈\APPSHOW KOREA\APPSHOWKOREA2022_파일모음\WIS 2022\WIS 2022\"/>
    </mc:Choice>
  </mc:AlternateContent>
  <bookViews>
    <workbookView xWindow="0" yWindow="0" windowWidth="20490" windowHeight="7710" tabRatio="798"/>
  </bookViews>
  <sheets>
    <sheet name="1-1 계약서" sheetId="12" r:id="rId1"/>
    <sheet name="1-2 공동참가사 계약서" sheetId="9" r:id="rId2"/>
    <sheet name="2 참가규정 및 계약조건" sheetId="2" r:id="rId3"/>
  </sheets>
  <definedNames>
    <definedName name="_xlnm.Print_Area" localSheetId="0">'1-1 계약서'!$A$1:$L$55</definedName>
    <definedName name="_xlnm.Print_Area" localSheetId="1">'1-2 공동참가사 계약서'!$A$2:$L$34</definedName>
    <definedName name="_xlnm.Print_Area" localSheetId="2">'2 참가규정 및 계약조건'!$A$1:$I$57</definedName>
  </definedNames>
  <calcPr calcId="152511"/>
</workbook>
</file>

<file path=xl/calcChain.xml><?xml version="1.0" encoding="utf-8"?>
<calcChain xmlns="http://schemas.openxmlformats.org/spreadsheetml/2006/main">
  <c r="J37" i="12" l="1"/>
  <c r="J38" i="12"/>
  <c r="J36" i="12" l="1"/>
  <c r="J35" i="12"/>
  <c r="J39" i="12" l="1"/>
  <c r="E40" i="12" s="1"/>
  <c r="E41" i="12" l="1"/>
  <c r="E48" i="12" s="1"/>
</calcChain>
</file>

<file path=xl/sharedStrings.xml><?xml version="1.0" encoding="utf-8"?>
<sst xmlns="http://schemas.openxmlformats.org/spreadsheetml/2006/main" count="136" uniqueCount="97">
  <si>
    <t xml:space="preserve"> </t>
    <phoneticPr fontId="2" type="noConversion"/>
  </si>
  <si>
    <t xml:space="preserve">    1. 신청업체 및 계약자</t>
    <phoneticPr fontId="2" type="noConversion"/>
  </si>
  <si>
    <t xml:space="preserve">    2. 주요 전시품목</t>
    <phoneticPr fontId="2" type="noConversion"/>
  </si>
  <si>
    <t>회 사 명</t>
    <phoneticPr fontId="2" type="noConversion"/>
  </si>
  <si>
    <t>국문</t>
    <phoneticPr fontId="2" type="noConversion"/>
  </si>
  <si>
    <t>영문</t>
    <phoneticPr fontId="2" type="noConversion"/>
  </si>
  <si>
    <t>대 표 자</t>
    <phoneticPr fontId="2" type="noConversion"/>
  </si>
  <si>
    <t xml:space="preserve"> </t>
    <phoneticPr fontId="2" type="noConversion"/>
  </si>
  <si>
    <t>사업자등록번호</t>
    <phoneticPr fontId="2" type="noConversion"/>
  </si>
  <si>
    <t>종업원수</t>
    <phoneticPr fontId="2" type="noConversion"/>
  </si>
  <si>
    <t>업종분류</t>
    <phoneticPr fontId="2" type="noConversion"/>
  </si>
  <si>
    <t xml:space="preserve"> 제조□     수입 □    도소매 □   기관 □    기타 □ (상세히 기재)</t>
    <phoneticPr fontId="2" type="noConversion"/>
  </si>
  <si>
    <t>주      소</t>
    <phoneticPr fontId="2" type="noConversion"/>
  </si>
  <si>
    <t>홈페이지</t>
    <phoneticPr fontId="2" type="noConversion"/>
  </si>
  <si>
    <t>www.</t>
    <phoneticPr fontId="2" type="noConversion"/>
  </si>
  <si>
    <t>담 당 자</t>
    <phoneticPr fontId="2" type="noConversion"/>
  </si>
  <si>
    <t>소속 및 직위</t>
    <phoneticPr fontId="2" type="noConversion"/>
  </si>
  <si>
    <t>전      화</t>
    <phoneticPr fontId="2" type="noConversion"/>
  </si>
  <si>
    <t>휴대폰</t>
    <phoneticPr fontId="2" type="noConversion"/>
  </si>
  <si>
    <t>팩      스</t>
    <phoneticPr fontId="2" type="noConversion"/>
  </si>
  <si>
    <t>이 메 일</t>
    <phoneticPr fontId="2" type="noConversion"/>
  </si>
  <si>
    <t>해외공급사        회사명           (영문)</t>
    <phoneticPr fontId="2" type="noConversion"/>
  </si>
  <si>
    <t>해외공급사    국가           (영문)</t>
    <phoneticPr fontId="2" type="noConversion"/>
  </si>
  <si>
    <t>국문</t>
    <phoneticPr fontId="2" type="noConversion"/>
  </si>
  <si>
    <t>영문</t>
    <phoneticPr fontId="2" type="noConversion"/>
  </si>
  <si>
    <t>신제품</t>
    <phoneticPr fontId="2" type="noConversion"/>
  </si>
  <si>
    <t>특징 (국문)</t>
    <phoneticPr fontId="2" type="noConversion"/>
  </si>
  <si>
    <t xml:space="preserve"> </t>
    <phoneticPr fontId="2" type="noConversion"/>
  </si>
  <si>
    <t>대 표 자</t>
    <phoneticPr fontId="2" type="noConversion"/>
  </si>
  <si>
    <t>업종분류</t>
    <phoneticPr fontId="2" type="noConversion"/>
  </si>
  <si>
    <t>주      소</t>
    <phoneticPr fontId="2" type="noConversion"/>
  </si>
  <si>
    <t xml:space="preserve"> </t>
    <phoneticPr fontId="2" type="noConversion"/>
  </si>
  <si>
    <t>구    분</t>
    <phoneticPr fontId="2" type="noConversion"/>
  </si>
  <si>
    <t>신청내역</t>
    <phoneticPr fontId="2" type="noConversion"/>
  </si>
  <si>
    <t>단가</t>
    <phoneticPr fontId="2" type="noConversion"/>
  </si>
  <si>
    <t>신청금액</t>
    <phoneticPr fontId="2" type="noConversion"/>
  </si>
  <si>
    <t>부스</t>
    <phoneticPr fontId="2" type="noConversion"/>
  </si>
  <si>
    <t>원</t>
    <phoneticPr fontId="2" type="noConversion"/>
  </si>
  <si>
    <t xml:space="preserve"> </t>
    <phoneticPr fontId="2" type="noConversion"/>
  </si>
  <si>
    <t>조립부스 (면적+기본장치)</t>
    <phoneticPr fontId="2" type="noConversion"/>
  </si>
  <si>
    <t>부가세 (10%)</t>
    <phoneticPr fontId="2" type="noConversion"/>
  </si>
  <si>
    <t>소 계</t>
    <phoneticPr fontId="2" type="noConversion"/>
  </si>
  <si>
    <t>합 계</t>
    <phoneticPr fontId="2" type="noConversion"/>
  </si>
  <si>
    <t xml:space="preserve">    1. 신청업체 및 계약자</t>
    <phoneticPr fontId="2" type="noConversion"/>
  </si>
  <si>
    <t>부서/직급</t>
    <phoneticPr fontId="2" type="noConversion"/>
  </si>
  <si>
    <t>전      화</t>
    <phoneticPr fontId="2" type="noConversion"/>
  </si>
  <si>
    <t>휴 대 폰</t>
    <phoneticPr fontId="2" type="noConversion"/>
  </si>
  <si>
    <t>팩      스</t>
    <phoneticPr fontId="2" type="noConversion"/>
  </si>
  <si>
    <t>이 메 일</t>
    <phoneticPr fontId="2" type="noConversion"/>
  </si>
  <si>
    <t>담당자(해외사업)</t>
    <phoneticPr fontId="2" type="noConversion"/>
  </si>
  <si>
    <t>(해외 통신사 및 빅바이어 상담회 참여시 담당자)</t>
    <phoneticPr fontId="2" type="noConversion"/>
  </si>
  <si>
    <t>부서/직급</t>
    <phoneticPr fontId="2" type="noConversion"/>
  </si>
  <si>
    <t>해외공급사                  회사명                    (영문)</t>
    <phoneticPr fontId="2" type="noConversion"/>
  </si>
  <si>
    <t>(해외제품 국내 유통 업체에 해당)</t>
    <phoneticPr fontId="2" type="noConversion"/>
  </si>
  <si>
    <t>해외공급사    국가           (영문)</t>
    <phoneticPr fontId="2" type="noConversion"/>
  </si>
  <si>
    <t xml:space="preserve"> </t>
    <phoneticPr fontId="2" type="noConversion"/>
  </si>
  <si>
    <t xml:space="preserve">    2. 주요 전시품목</t>
    <phoneticPr fontId="2" type="noConversion"/>
  </si>
  <si>
    <t>국문</t>
    <phoneticPr fontId="2" type="noConversion"/>
  </si>
  <si>
    <t>영문</t>
    <phoneticPr fontId="2" type="noConversion"/>
  </si>
  <si>
    <t>신제품</t>
    <phoneticPr fontId="2" type="noConversion"/>
  </si>
  <si>
    <t>특징 (국문)</t>
    <phoneticPr fontId="2" type="noConversion"/>
  </si>
  <si>
    <t>※ 1부스 : 9sqm (3mx3m)</t>
    <phoneticPr fontId="2" type="noConversion"/>
  </si>
  <si>
    <t>※ 계약금 납부 : 신청금액 합계의 50%(부가세 포함)이며 참가신청계약서와 사업자등록증 제출시 납부</t>
    <phoneticPr fontId="2" type="noConversion"/>
  </si>
  <si>
    <t xml:space="preserve">                     </t>
    <phoneticPr fontId="2" type="noConversion"/>
  </si>
  <si>
    <t xml:space="preserve">이면의 참가규정을 수락하고 계약금 </t>
    <phoneticPr fontId="2" type="noConversion"/>
  </si>
  <si>
    <t xml:space="preserve">을 입금합니다. </t>
    <phoneticPr fontId="2" type="noConversion"/>
  </si>
  <si>
    <t>담당자(전시 담당)</t>
    <phoneticPr fontId="2" type="noConversion"/>
  </si>
  <si>
    <t>1,500,000원</t>
    <phoneticPr fontId="2" type="noConversion"/>
  </si>
  <si>
    <t>3,000,000원</t>
    <phoneticPr fontId="2" type="noConversion"/>
  </si>
  <si>
    <t>3,300,000원</t>
    <phoneticPr fontId="2" type="noConversion"/>
  </si>
  <si>
    <t>프리미엄부스 (면적+프리미엄장치)</t>
    <phoneticPr fontId="2" type="noConversion"/>
  </si>
  <si>
    <t>4,100,000원</t>
    <phoneticPr fontId="2" type="noConversion"/>
  </si>
  <si>
    <t>독립부스 (면적만 제공)</t>
    <phoneticPr fontId="2" type="noConversion"/>
  </si>
  <si>
    <t xml:space="preserve"> </t>
    <phoneticPr fontId="2" type="noConversion"/>
  </si>
  <si>
    <r>
      <t xml:space="preserve">    3. 참가희망전시관</t>
    </r>
    <r>
      <rPr>
        <sz val="11"/>
        <color rgb="FF000066"/>
        <rFont val="맑은 고딕"/>
        <family val="3"/>
        <charset val="129"/>
        <scheme val="minor"/>
      </rPr>
      <t xml:space="preserve"> (희망관 V표시)</t>
    </r>
    <phoneticPr fontId="2" type="noConversion"/>
  </si>
  <si>
    <t xml:space="preserve"> </t>
    <phoneticPr fontId="2" type="noConversion"/>
  </si>
  <si>
    <r>
      <t xml:space="preserve">    4. 신청 내역 및 금액 </t>
    </r>
    <r>
      <rPr>
        <sz val="11"/>
        <color rgb="FF000066"/>
        <rFont val="맑은 고딕"/>
        <family val="3"/>
        <charset val="129"/>
        <scheme val="minor"/>
      </rPr>
      <t>(노란색 부분만 입력하시면 나머지는 자동계산 됨)</t>
    </r>
    <phoneticPr fontId="2" type="noConversion"/>
  </si>
  <si>
    <t xml:space="preserve">  ※ 기타 부대시설 사용료는 별도 청구</t>
    <phoneticPr fontId="2" type="noConversion"/>
  </si>
  <si>
    <r>
      <rPr>
        <sz val="9"/>
        <color indexed="8"/>
        <rFont val="맑은 고딕"/>
        <family val="3"/>
        <charset val="129"/>
      </rPr>
      <t xml:space="preserve">  ※</t>
    </r>
    <r>
      <rPr>
        <sz val="9"/>
        <color indexed="8"/>
        <rFont val="맑은 고딕"/>
        <family val="3"/>
        <charset val="129"/>
        <scheme val="minor"/>
      </rPr>
      <t xml:space="preserve"> 독립부스/프리미엄부스 : 2부스(18sqm) 이상 신청가능  </t>
    </r>
    <phoneticPr fontId="2" type="noConversion"/>
  </si>
  <si>
    <t>www.</t>
    <phoneticPr fontId="2" type="noConversion"/>
  </si>
  <si>
    <t xml:space="preserve"> (우:           ) </t>
    <phoneticPr fontId="2" type="noConversion"/>
  </si>
  <si>
    <t xml:space="preserve"> (우:           ) </t>
    <phoneticPr fontId="2" type="noConversion"/>
  </si>
  <si>
    <t>스타트업 부스 (면적(2mx1m)+기본장치)</t>
    <phoneticPr fontId="2" type="noConversion"/>
  </si>
  <si>
    <t xml:space="preserve">     년       월       일</t>
    <phoneticPr fontId="2" type="noConversion"/>
  </si>
  <si>
    <t xml:space="preserve"> </t>
    <phoneticPr fontId="2" type="noConversion"/>
  </si>
  <si>
    <t>계  약  자</t>
    <phoneticPr fontId="2" type="noConversion"/>
  </si>
  <si>
    <t xml:space="preserve">계약일자 </t>
    <phoneticPr fontId="2" type="noConversion"/>
  </si>
  <si>
    <t xml:space="preserve">                         (인)</t>
    <phoneticPr fontId="2" type="noConversion"/>
  </si>
  <si>
    <t xml:space="preserve">     Untact Technology</t>
    <phoneticPr fontId="2" type="noConversion"/>
  </si>
  <si>
    <t xml:space="preserve">     AI, IoT &amp; ICT 융합서비스</t>
    <phoneticPr fontId="2" type="noConversion"/>
  </si>
  <si>
    <t xml:space="preserve">     디지털 트윈 &amp; 메타버스</t>
    <phoneticPr fontId="2" type="noConversion"/>
  </si>
  <si>
    <t xml:space="preserve">     스마트 디바이스</t>
    <phoneticPr fontId="2" type="noConversion"/>
  </si>
  <si>
    <t xml:space="preserve">     사이버보안 &amp; 블록체인</t>
    <phoneticPr fontId="2" type="noConversion"/>
  </si>
  <si>
    <r>
      <t xml:space="preserve"> </t>
    </r>
    <r>
      <rPr>
        <b/>
        <sz val="9"/>
        <color theme="8" tint="-0.249977111117893"/>
        <rFont val="맑은 고딕"/>
        <family val="3"/>
        <charset val="129"/>
      </rPr>
      <t>※</t>
    </r>
    <r>
      <rPr>
        <b/>
        <sz val="10.35"/>
        <color theme="8" tint="-0.249977111117893"/>
        <rFont val="맑은 고딕"/>
        <family val="3"/>
        <charset val="129"/>
      </rPr>
      <t xml:space="preserve"> </t>
    </r>
    <r>
      <rPr>
        <b/>
        <sz val="9"/>
        <color theme="8" tint="-0.249977111117893"/>
        <rFont val="맑은 고딕"/>
        <family val="3"/>
        <charset val="129"/>
        <scheme val="minor"/>
      </rPr>
      <t>부스배정은 참가년수, 부스규모, 전시품목, 신청일자에 따라 주최측에서 배정</t>
    </r>
    <phoneticPr fontId="2" type="noConversion"/>
  </si>
  <si>
    <r>
      <t xml:space="preserve">우리은행   020-074524-13-201 (예금주: 전자신문)  ( 잔금은 </t>
    </r>
    <r>
      <rPr>
        <b/>
        <sz val="10"/>
        <rFont val="맑은 고딕"/>
        <family val="3"/>
        <charset val="129"/>
        <scheme val="minor"/>
      </rPr>
      <t>2022년 3월 11일(금)까지 납부</t>
    </r>
    <r>
      <rPr>
        <sz val="10"/>
        <rFont val="맑은 고딕"/>
        <family val="3"/>
        <charset val="129"/>
        <scheme val="minor"/>
      </rPr>
      <t xml:space="preserve"> )</t>
    </r>
    <phoneticPr fontId="2" type="noConversion"/>
  </si>
  <si>
    <r>
      <t>본 계약서에</t>
    </r>
    <r>
      <rPr>
        <b/>
        <sz val="8"/>
        <rFont val="맑은 고딕"/>
        <family val="3"/>
        <charset val="129"/>
        <scheme val="minor"/>
      </rPr>
      <t xml:space="preserve"> </t>
    </r>
    <r>
      <rPr>
        <b/>
        <u/>
        <sz val="8"/>
        <color rgb="FFFF0000"/>
        <rFont val="맑은 고딕"/>
        <family val="3"/>
        <charset val="129"/>
        <scheme val="minor"/>
      </rPr>
      <t>날인(서명)함</t>
    </r>
    <r>
      <rPr>
        <sz val="8"/>
        <rFont val="맑은 고딕"/>
        <family val="3"/>
        <charset val="129"/>
        <scheme val="minor"/>
      </rPr>
      <t>과 동시에 계약의 효력이 발생하며, 상기인은 참가업체를 대표하여 본 계약서를 이행할 권한과 의무가 부여 되었음을 보장한다.</t>
    </r>
    <phoneticPr fontId="2" type="noConversion"/>
  </si>
  <si>
    <t xml:space="preserve">   참가신청 계약서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</si>
</sst>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&quot;₩&quot;#,##0"/>
  </numFmts>
  <fonts count="5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b/>
      <sz val="11"/>
      <color theme="3" tint="-0.249977111117893"/>
      <name val="휴먼엑스포"/>
      <family val="1"/>
      <charset val="129"/>
    </font>
    <font>
      <sz val="11"/>
      <color theme="3" tint="-0.249977111117893"/>
      <name val="돋움"/>
      <family val="3"/>
      <charset val="129"/>
    </font>
    <font>
      <b/>
      <sz val="9"/>
      <color theme="3" tint="-0.249977111117893"/>
      <name val="굴림"/>
      <family val="3"/>
      <charset val="129"/>
    </font>
    <font>
      <b/>
      <sz val="11"/>
      <color theme="3" tint="-0.249977111117893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11"/>
      <color theme="0"/>
      <name val="돋움"/>
      <family val="3"/>
      <charset val="129"/>
    </font>
    <font>
      <sz val="11"/>
      <color theme="0"/>
      <name val="돋움"/>
      <family val="3"/>
      <charset val="129"/>
    </font>
    <font>
      <sz val="9"/>
      <color theme="0"/>
      <name val="돋움"/>
      <family val="3"/>
      <charset val="129"/>
    </font>
    <font>
      <b/>
      <sz val="10"/>
      <color theme="0"/>
      <name val="돋움"/>
      <family val="3"/>
      <charset val="129"/>
    </font>
    <font>
      <b/>
      <sz val="11"/>
      <color theme="0"/>
      <name val="휴먼엑스포"/>
      <family val="1"/>
      <charset val="129"/>
    </font>
    <font>
      <b/>
      <sz val="8"/>
      <color theme="0"/>
      <name val="돋움"/>
      <family val="3"/>
      <charset val="129"/>
    </font>
    <font>
      <sz val="10"/>
      <color theme="0"/>
      <name val="돋움"/>
      <family val="3"/>
      <charset val="129"/>
    </font>
    <font>
      <sz val="8"/>
      <color theme="0"/>
      <name val="돋움"/>
      <family val="3"/>
      <charset val="129"/>
    </font>
    <font>
      <b/>
      <sz val="11"/>
      <color rgb="FF000066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rgb="FF000066"/>
      <name val="맑은 고딕"/>
      <family val="3"/>
      <charset val="129"/>
      <scheme val="minor"/>
    </font>
    <font>
      <b/>
      <sz val="11"/>
      <color theme="3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3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rgb="FF000066"/>
      <name val="맑은 고딕"/>
      <family val="3"/>
      <charset val="129"/>
      <scheme val="minor"/>
    </font>
    <font>
      <sz val="11"/>
      <color theme="1" tint="0.249977111117893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48"/>
      <name val="맑은 고딕"/>
      <family val="3"/>
      <charset val="129"/>
      <scheme val="minor"/>
    </font>
    <font>
      <sz val="11"/>
      <color rgb="FF000066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36"/>
      <name val="맑은 고딕"/>
      <family val="3"/>
      <charset val="129"/>
      <scheme val="minor"/>
    </font>
    <font>
      <b/>
      <sz val="7.5"/>
      <color rgb="FF002060"/>
      <name val="맑은 고딕"/>
      <family val="3"/>
      <charset val="129"/>
    </font>
    <font>
      <sz val="7.5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color theme="3" tint="-0.249977111117893"/>
      <name val="맑은 고딕"/>
      <family val="3"/>
      <charset val="129"/>
      <scheme val="minor"/>
    </font>
    <font>
      <b/>
      <sz val="8"/>
      <color theme="3" tint="-0.249977111117893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8" tint="-0.249977111117893"/>
      <name val="맑은 고딕"/>
      <family val="3"/>
      <charset val="129"/>
      <scheme val="minor"/>
    </font>
    <font>
      <b/>
      <sz val="9"/>
      <color theme="8" tint="-0.249977111117893"/>
      <name val="맑은 고딕"/>
      <family val="3"/>
      <charset val="129"/>
    </font>
    <font>
      <b/>
      <sz val="10.35"/>
      <color theme="8" tint="-0.249977111117893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u/>
      <sz val="8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22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medium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indexed="55"/>
      </bottom>
      <diagonal/>
    </border>
    <border>
      <left/>
      <right style="thin">
        <color indexed="55"/>
      </right>
      <top style="medium">
        <color theme="0" tint="-0.24994659260841701"/>
      </top>
      <bottom style="thin">
        <color indexed="55"/>
      </bottom>
      <diagonal/>
    </border>
    <border>
      <left style="thin">
        <color indexed="55"/>
      </left>
      <right/>
      <top style="medium">
        <color theme="0" tint="-0.24994659260841701"/>
      </top>
      <bottom style="thin">
        <color indexed="55"/>
      </bottom>
      <diagonal/>
    </border>
    <border>
      <left/>
      <right/>
      <top style="medium">
        <color theme="0" tint="-0.2499465926084170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theme="0" tint="-0.24994659260841701"/>
      </top>
      <bottom style="thin">
        <color indexed="55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indexed="55"/>
      </bottom>
      <diagonal/>
    </border>
    <border>
      <left style="medium">
        <color theme="0" tint="-0.24994659260841701"/>
      </left>
      <right/>
      <top style="thin">
        <color indexed="55"/>
      </top>
      <bottom/>
      <diagonal/>
    </border>
    <border>
      <left/>
      <right style="medium">
        <color theme="0" tint="-0.24994659260841701"/>
      </right>
      <top style="thin">
        <color indexed="55"/>
      </top>
      <bottom style="thin">
        <color indexed="55"/>
      </bottom>
      <diagonal/>
    </border>
    <border>
      <left style="medium">
        <color theme="0" tint="-0.24994659260841701"/>
      </left>
      <right/>
      <top style="thin">
        <color indexed="55"/>
      </top>
      <bottom style="medium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medium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medium">
        <color theme="0" tint="-0.24994659260841701"/>
      </bottom>
      <diagonal/>
    </border>
    <border>
      <left/>
      <right/>
      <top style="thin">
        <color indexed="55"/>
      </top>
      <bottom style="medium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indexed="55"/>
      </top>
      <bottom style="medium">
        <color theme="0" tint="-0.24994659260841701"/>
      </bottom>
      <diagonal/>
    </border>
  </borders>
  <cellStyleXfs count="3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28" xfId="0" applyFont="1" applyBorder="1" applyAlignment="1">
      <alignment horizontal="right"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right" vertical="center"/>
    </xf>
    <xf numFmtId="0" fontId="21" fillId="3" borderId="3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>
      <alignment vertical="center"/>
    </xf>
    <xf numFmtId="3" fontId="21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41" fontId="25" fillId="2" borderId="14" xfId="2" applyFont="1" applyFill="1" applyBorder="1" applyAlignment="1">
      <alignment horizontal="right" vertical="center"/>
    </xf>
    <xf numFmtId="41" fontId="21" fillId="2" borderId="1" xfId="2" applyFont="1" applyFill="1" applyBorder="1" applyAlignment="1">
      <alignment horizontal="right" vertical="center"/>
    </xf>
    <xf numFmtId="41" fontId="28" fillId="2" borderId="15" xfId="2" applyFont="1" applyFill="1" applyBorder="1" applyAlignment="1">
      <alignment horizontal="right" vertical="center"/>
    </xf>
    <xf numFmtId="41" fontId="28" fillId="2" borderId="15" xfId="2" applyFont="1" applyFill="1" applyBorder="1" applyAlignment="1">
      <alignment horizontal="center" vertical="center"/>
    </xf>
    <xf numFmtId="41" fontId="28" fillId="2" borderId="17" xfId="2" applyFont="1" applyFill="1" applyBorder="1" applyAlignment="1">
      <alignment horizontal="center" vertical="center"/>
    </xf>
    <xf numFmtId="41" fontId="25" fillId="2" borderId="17" xfId="2" applyFont="1" applyFill="1" applyBorder="1" applyAlignment="1">
      <alignment horizontal="right" vertical="center"/>
    </xf>
    <xf numFmtId="0" fontId="21" fillId="0" borderId="68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41" fontId="21" fillId="2" borderId="17" xfId="2" applyFont="1" applyFill="1" applyBorder="1" applyAlignment="1">
      <alignment horizontal="right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3" borderId="74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7" fillId="6" borderId="0" xfId="0" applyFont="1" applyFill="1" applyAlignment="1">
      <alignment horizontal="justify" vertical="center" wrapText="1"/>
    </xf>
    <xf numFmtId="0" fontId="38" fillId="6" borderId="0" xfId="0" applyFont="1" applyFill="1" applyAlignment="1">
      <alignment horizontal="justify" vertical="center" wrapText="1"/>
    </xf>
    <xf numFmtId="0" fontId="0" fillId="6" borderId="0" xfId="0" applyFill="1" applyAlignment="1">
      <alignment vertical="top" wrapText="1"/>
    </xf>
    <xf numFmtId="0" fontId="29" fillId="0" borderId="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1" fillId="0" borderId="0" xfId="0" applyFont="1" applyAlignment="1">
      <alignment horizontal="right" vertical="center"/>
    </xf>
    <xf numFmtId="0" fontId="42" fillId="0" borderId="0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3" fontId="41" fillId="0" borderId="0" xfId="0" applyNumberFormat="1" applyFont="1" applyAlignment="1">
      <alignment horizontal="right" vertical="center"/>
    </xf>
    <xf numFmtId="0" fontId="41" fillId="0" borderId="0" xfId="0" applyFont="1">
      <alignment vertical="center"/>
    </xf>
    <xf numFmtId="0" fontId="29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 vertical="top"/>
    </xf>
    <xf numFmtId="41" fontId="21" fillId="7" borderId="1" xfId="2" applyFont="1" applyFill="1" applyBorder="1" applyAlignment="1">
      <alignment horizontal="right" vertical="center"/>
    </xf>
    <xf numFmtId="41" fontId="25" fillId="7" borderId="14" xfId="2" applyFont="1" applyFill="1" applyBorder="1" applyAlignment="1">
      <alignment horizontal="right" vertical="center"/>
    </xf>
    <xf numFmtId="41" fontId="28" fillId="7" borderId="65" xfId="2" applyFont="1" applyFill="1" applyBorder="1" applyAlignment="1">
      <alignment horizontal="right" vertical="center"/>
    </xf>
    <xf numFmtId="41" fontId="28" fillId="7" borderId="15" xfId="2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6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Fill="1">
      <alignment vertical="center"/>
    </xf>
    <xf numFmtId="3" fontId="45" fillId="3" borderId="0" xfId="0" applyNumberFormat="1" applyFont="1" applyFill="1" applyBorder="1" applyAlignment="1">
      <alignment horizontal="left" vertical="center"/>
    </xf>
    <xf numFmtId="0" fontId="45" fillId="3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45" fillId="3" borderId="0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1" fontId="28" fillId="5" borderId="15" xfId="2" applyFont="1" applyFill="1" applyBorder="1" applyAlignment="1">
      <alignment horizontal="center" vertical="center"/>
    </xf>
    <xf numFmtId="41" fontId="28" fillId="5" borderId="17" xfId="2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76" fontId="21" fillId="4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2" fillId="0" borderId="69" xfId="0" applyFont="1" applyBorder="1" applyAlignment="1">
      <alignment horizontal="left" vertical="center"/>
    </xf>
    <xf numFmtId="41" fontId="21" fillId="2" borderId="15" xfId="2" applyFont="1" applyFill="1" applyBorder="1" applyAlignment="1">
      <alignment horizontal="right" vertical="center"/>
    </xf>
    <xf numFmtId="41" fontId="21" fillId="2" borderId="17" xfId="2" applyFont="1" applyFill="1" applyBorder="1" applyAlignment="1">
      <alignment horizontal="right" vertical="center"/>
    </xf>
    <xf numFmtId="41" fontId="21" fillId="2" borderId="67" xfId="2" applyFont="1" applyFill="1" applyBorder="1" applyAlignment="1">
      <alignment horizontal="right" vertical="center"/>
    </xf>
    <xf numFmtId="0" fontId="27" fillId="3" borderId="23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41" fontId="27" fillId="3" borderId="26" xfId="0" applyNumberFormat="1" applyFont="1" applyFill="1" applyBorder="1" applyAlignment="1">
      <alignment horizontal="right" vertical="center"/>
    </xf>
    <xf numFmtId="41" fontId="27" fillId="3" borderId="27" xfId="0" applyNumberFormat="1" applyFont="1" applyFill="1" applyBorder="1" applyAlignment="1">
      <alignment horizontal="right" vertical="center"/>
    </xf>
    <xf numFmtId="0" fontId="21" fillId="7" borderId="64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/>
    </xf>
    <xf numFmtId="0" fontId="21" fillId="0" borderId="76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7" xfId="0" applyFont="1" applyFill="1" applyBorder="1" applyAlignment="1">
      <alignment horizontal="center" vertical="center" wrapText="1"/>
    </xf>
    <xf numFmtId="0" fontId="21" fillId="0" borderId="78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21" fillId="0" borderId="81" xfId="0" applyFont="1" applyFill="1" applyBorder="1" applyAlignment="1">
      <alignment horizontal="center" vertical="center" wrapText="1"/>
    </xf>
    <xf numFmtId="0" fontId="24" fillId="0" borderId="80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1" fillId="3" borderId="70" xfId="0" applyFont="1" applyFill="1" applyBorder="1" applyAlignment="1">
      <alignment horizontal="center" vertical="center"/>
    </xf>
    <xf numFmtId="0" fontId="21" fillId="3" borderId="71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73" xfId="0" applyFont="1" applyFill="1" applyBorder="1" applyAlignment="1">
      <alignment horizontal="center" vertical="center"/>
    </xf>
    <xf numFmtId="0" fontId="21" fillId="3" borderId="75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32" fillId="0" borderId="49" xfId="1" applyFill="1" applyBorder="1" applyAlignment="1" applyProtection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44" fillId="0" borderId="53" xfId="1" applyFont="1" applyFill="1" applyBorder="1" applyAlignment="1" applyProtection="1">
      <alignment horizontal="left" vertical="center"/>
    </xf>
    <xf numFmtId="0" fontId="21" fillId="0" borderId="47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0" fontId="20" fillId="0" borderId="28" xfId="0" applyFont="1" applyBorder="1" applyAlignment="1">
      <alignment horizontal="left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5" fillId="3" borderId="0" xfId="0" applyNumberFormat="1" applyFont="1" applyFill="1" applyBorder="1" applyAlignment="1">
      <alignment horizontal="left"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21" fillId="3" borderId="5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center" vertic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3" xfId="0" applyFont="1" applyFill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</cellXfs>
  <cellStyles count="3">
    <cellStyle name="쉼표 [0]" xfId="2" builtinId="6"/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FF9900"/>
      <color rgb="FF00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21</xdr:row>
          <xdr:rowOff>228600</xdr:rowOff>
        </xdr:from>
        <xdr:to>
          <xdr:col>6</xdr:col>
          <xdr:colOff>419100</xdr:colOff>
          <xdr:row>23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22</xdr:row>
          <xdr:rowOff>228600</xdr:rowOff>
        </xdr:from>
        <xdr:to>
          <xdr:col>6</xdr:col>
          <xdr:colOff>419100</xdr:colOff>
          <xdr:row>24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24</xdr:row>
          <xdr:rowOff>9525</xdr:rowOff>
        </xdr:from>
        <xdr:to>
          <xdr:col>6</xdr:col>
          <xdr:colOff>419100</xdr:colOff>
          <xdr:row>25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795446</xdr:colOff>
      <xdr:row>0</xdr:row>
      <xdr:rowOff>166289</xdr:rowOff>
    </xdr:from>
    <xdr:to>
      <xdr:col>9</xdr:col>
      <xdr:colOff>415332</xdr:colOff>
      <xdr:row>0</xdr:row>
      <xdr:rowOff>688094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004" y="166289"/>
          <a:ext cx="6265405" cy="5218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219075</xdr:rowOff>
        </xdr:from>
        <xdr:to>
          <xdr:col>1</xdr:col>
          <xdr:colOff>238125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209550</xdr:rowOff>
        </xdr:from>
        <xdr:to>
          <xdr:col>1</xdr:col>
          <xdr:colOff>247650</xdr:colOff>
          <xdr:row>28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209550</xdr:rowOff>
        </xdr:from>
        <xdr:to>
          <xdr:col>1</xdr:col>
          <xdr:colOff>238125</xdr:colOff>
          <xdr:row>29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219075</xdr:rowOff>
        </xdr:from>
        <xdr:to>
          <xdr:col>4</xdr:col>
          <xdr:colOff>238125</xdr:colOff>
          <xdr:row>28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27</xdr:row>
          <xdr:rowOff>219075</xdr:rowOff>
        </xdr:from>
        <xdr:to>
          <xdr:col>4</xdr:col>
          <xdr:colOff>238125</xdr:colOff>
          <xdr:row>29</xdr:row>
          <xdr:rowOff>4483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56</xdr:row>
      <xdr:rowOff>47624</xdr:rowOff>
    </xdr:from>
    <xdr:to>
      <xdr:col>11</xdr:col>
      <xdr:colOff>108624</xdr:colOff>
      <xdr:row>57</xdr:row>
      <xdr:rowOff>76537</xdr:rowOff>
    </xdr:to>
    <xdr:sp macro="" textlink="">
      <xdr:nvSpPr>
        <xdr:cNvPr id="12" name="TextBox 11"/>
        <xdr:cNvSpPr txBox="1"/>
      </xdr:nvSpPr>
      <xdr:spPr>
        <a:xfrm>
          <a:off x="0" y="13930312"/>
          <a:ext cx="8157249" cy="2670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200"/>
            <a:t>본 계약서 작성 후 필히 </a:t>
          </a:r>
          <a:r>
            <a:rPr lang="ko-KR" altLang="en-US" sz="1200">
              <a:solidFill>
                <a:srgbClr val="FF0000"/>
              </a:solidFill>
            </a:rPr>
            <a:t>날인</a:t>
          </a:r>
          <a:r>
            <a:rPr lang="en-US" altLang="ko-KR" sz="1200">
              <a:solidFill>
                <a:srgbClr val="FF0000"/>
              </a:solidFill>
            </a:rPr>
            <a:t>(</a:t>
          </a:r>
          <a:r>
            <a:rPr lang="ko-KR" altLang="en-US" sz="1200">
              <a:solidFill>
                <a:srgbClr val="FF0000"/>
              </a:solidFill>
            </a:rPr>
            <a:t>서명</a:t>
          </a:r>
          <a:r>
            <a:rPr lang="en-US" altLang="ko-KR" sz="1200">
              <a:solidFill>
                <a:srgbClr val="FF0000"/>
              </a:solidFill>
            </a:rPr>
            <a:t>)</a:t>
          </a:r>
          <a:r>
            <a:rPr lang="ko-KR" altLang="en-US" sz="1200">
              <a:solidFill>
                <a:srgbClr val="FF0000"/>
              </a:solidFill>
            </a:rPr>
            <a:t>을 하신 뒤 </a:t>
          </a:r>
          <a:r>
            <a:rPr lang="ko-KR" altLang="en-US" sz="1200" b="0">
              <a:solidFill>
                <a:schemeClr val="tx1"/>
              </a:solidFill>
            </a:rPr>
            <a:t>사무국으로 제출</a:t>
          </a:r>
          <a:r>
            <a:rPr lang="ko-KR" altLang="en-US" sz="1200" b="0"/>
            <a:t>해주시기 </a:t>
          </a:r>
          <a:r>
            <a:rPr lang="ko-KR" altLang="en-US" sz="1200"/>
            <a:t>바랍니다</a:t>
          </a:r>
          <a:r>
            <a:rPr lang="en-US" altLang="ko-KR" sz="1200"/>
            <a:t>.</a:t>
          </a:r>
          <a:endParaRPr lang="ko-KR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2</xdr:row>
      <xdr:rowOff>34925</xdr:rowOff>
    </xdr:from>
    <xdr:ext cx="4518929" cy="525785"/>
    <xdr:sp macro="" textlink="">
      <xdr:nvSpPr>
        <xdr:cNvPr id="7" name="TextBox 6"/>
        <xdr:cNvSpPr txBox="1"/>
      </xdr:nvSpPr>
      <xdr:spPr>
        <a:xfrm>
          <a:off x="1362075" y="987425"/>
          <a:ext cx="4518929" cy="525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ko-KR" altLang="en-US" sz="2600">
              <a:solidFill>
                <a:schemeClr val="accent1">
                  <a:lumMod val="50000"/>
                </a:schemeClr>
              </a:solidFill>
              <a:latin typeface="HY울릉도M" pitchFamily="18" charset="-127"/>
              <a:ea typeface="HY울릉도M" pitchFamily="18" charset="-127"/>
            </a:rPr>
            <a:t>공동 참가사 참가신청 계약서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24</xdr:row>
          <xdr:rowOff>66675</xdr:rowOff>
        </xdr:from>
        <xdr:to>
          <xdr:col>6</xdr:col>
          <xdr:colOff>600075</xdr:colOff>
          <xdr:row>25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26</xdr:row>
          <xdr:rowOff>66675</xdr:rowOff>
        </xdr:from>
        <xdr:to>
          <xdr:col>6</xdr:col>
          <xdr:colOff>600075</xdr:colOff>
          <xdr:row>27</xdr:row>
          <xdr:rowOff>161925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47625</xdr:rowOff>
        </xdr:from>
        <xdr:to>
          <xdr:col>6</xdr:col>
          <xdr:colOff>600075</xdr:colOff>
          <xdr:row>29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409575</xdr:colOff>
      <xdr:row>1</xdr:row>
      <xdr:rowOff>285750</xdr:rowOff>
    </xdr:from>
    <xdr:to>
      <xdr:col>9</xdr:col>
      <xdr:colOff>933450</xdr:colOff>
      <xdr:row>1</xdr:row>
      <xdr:rowOff>803093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95325"/>
          <a:ext cx="6200775" cy="517343"/>
        </a:xfrm>
        <a:prstGeom prst="rect">
          <a:avLst/>
        </a:prstGeom>
      </xdr:spPr>
    </xdr:pic>
    <xdr:clientData/>
  </xdr:twoCellAnchor>
  <xdr:twoCellAnchor>
    <xdr:from>
      <xdr:col>0</xdr:col>
      <xdr:colOff>78921</xdr:colOff>
      <xdr:row>0</xdr:row>
      <xdr:rowOff>91168</xdr:rowOff>
    </xdr:from>
    <xdr:to>
      <xdr:col>11</xdr:col>
      <xdr:colOff>155121</xdr:colOff>
      <xdr:row>0</xdr:row>
      <xdr:rowOff>459441</xdr:rowOff>
    </xdr:to>
    <xdr:sp macro="" textlink="">
      <xdr:nvSpPr>
        <xdr:cNvPr id="3" name="TextBox 2"/>
        <xdr:cNvSpPr txBox="1"/>
      </xdr:nvSpPr>
      <xdr:spPr>
        <a:xfrm>
          <a:off x="78921" y="91168"/>
          <a:ext cx="7303994" cy="36827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1200">
              <a:latin typeface="맑은 고딕" panose="020B0503020000020004" pitchFamily="50" charset="-127"/>
              <a:ea typeface="맑은 고딕" panose="020B0503020000020004" pitchFamily="50" charset="-127"/>
            </a:rPr>
            <a:t>※ 1-1</a:t>
          </a:r>
          <a:r>
            <a:rPr lang="en-US" altLang="ko-KR" sz="1200" baseline="0">
              <a:latin typeface="맑은 고딕" panose="020B0503020000020004" pitchFamily="50" charset="-127"/>
              <a:ea typeface="맑은 고딕" panose="020B0503020000020004" pitchFamily="50" charset="-127"/>
            </a:rPr>
            <a:t> </a:t>
          </a:r>
          <a:r>
            <a:rPr lang="ko-KR" altLang="en-US" sz="1200">
              <a:latin typeface="맑은 고딕" panose="020B0503020000020004" pitchFamily="50" charset="-127"/>
              <a:ea typeface="맑은 고딕" panose="020B0503020000020004" pitchFamily="50" charset="-127"/>
            </a:rPr>
            <a:t>계약서상의 참가업체와 </a:t>
          </a:r>
          <a:r>
            <a:rPr lang="ko-KR" altLang="en-US" sz="1200" b="1" u="sng">
              <a:solidFill>
                <a:schemeClr val="tx1"/>
              </a:solidFill>
              <a:latin typeface="맑은 고딕" panose="020B0503020000020004" pitchFamily="50" charset="-127"/>
              <a:ea typeface="맑은 고딕" panose="020B0503020000020004" pitchFamily="50" charset="-127"/>
            </a:rPr>
            <a:t>공동으로 참가하는 참가사의 정보</a:t>
          </a:r>
          <a:r>
            <a:rPr lang="ko-KR" altLang="en-US" sz="1200">
              <a:latin typeface="맑은 고딕" panose="020B0503020000020004" pitchFamily="50" charset="-127"/>
              <a:ea typeface="맑은 고딕" panose="020B0503020000020004" pitchFamily="50" charset="-127"/>
            </a:rPr>
            <a:t>를 작성해주시면 됩니다</a:t>
          </a:r>
          <a:r>
            <a:rPr lang="en-US" altLang="ko-KR" sz="1200">
              <a:latin typeface="맑은 고딕" panose="020B0503020000020004" pitchFamily="50" charset="-127"/>
              <a:ea typeface="맑은 고딕" panose="020B0503020000020004" pitchFamily="50" charset="-127"/>
            </a:rPr>
            <a:t>.</a:t>
          </a:r>
          <a:endParaRPr lang="ko-KR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157369</xdr:rowOff>
    </xdr:from>
    <xdr:to>
      <xdr:col>8</xdr:col>
      <xdr:colOff>707865</xdr:colOff>
      <xdr:row>53</xdr:row>
      <xdr:rowOff>66261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5" y="157369"/>
          <a:ext cx="6663060" cy="9127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63"/>
  <sheetViews>
    <sheetView showGridLines="0" tabSelected="1" view="pageBreakPreview" zoomScale="85" zoomScaleNormal="85" zoomScaleSheetLayoutView="85" workbookViewId="0">
      <selection activeCell="N3" sqref="N3"/>
    </sheetView>
  </sheetViews>
  <sheetFormatPr defaultColWidth="8.88671875" defaultRowHeight="18" customHeight="1" x14ac:dyDescent="0.15"/>
  <cols>
    <col min="1" max="1" width="1.44140625" style="2" customWidth="1"/>
    <col min="2" max="2" width="15.21875" style="97" customWidth="1"/>
    <col min="3" max="3" width="3.77734375" style="97" customWidth="1"/>
    <col min="4" max="4" width="24.77734375" style="97" customWidth="1"/>
    <col min="5" max="5" width="4.6640625" style="98" customWidth="1"/>
    <col min="6" max="6" width="4.6640625" style="2" customWidth="1"/>
    <col min="7" max="7" width="5.77734375" style="97" customWidth="1"/>
    <col min="8" max="8" width="5.109375" style="97" customWidth="1"/>
    <col min="9" max="9" width="13.44140625" style="97" customWidth="1"/>
    <col min="10" max="10" width="12.5546875" style="99" customWidth="1"/>
    <col min="11" max="11" width="2.5546875" style="2" customWidth="1"/>
    <col min="12" max="12" width="1.5546875" style="2" customWidth="1"/>
    <col min="13" max="16384" width="8.88671875" style="2"/>
  </cols>
  <sheetData>
    <row r="1" spans="2:14" ht="66.75" customHeight="1" x14ac:dyDescent="0.15"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2:14" ht="42" customHeight="1" x14ac:dyDescent="0.15">
      <c r="B2" s="228" t="s">
        <v>96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2:14" s="26" customFormat="1" ht="18" customHeight="1" thickBot="1" x14ac:dyDescent="0.2">
      <c r="B3" s="229" t="s">
        <v>43</v>
      </c>
      <c r="C3" s="229"/>
      <c r="D3" s="229"/>
      <c r="E3" s="22"/>
      <c r="F3" s="23"/>
      <c r="G3" s="24"/>
      <c r="H3" s="24"/>
      <c r="I3" s="24"/>
      <c r="J3"/>
      <c r="K3" s="23"/>
    </row>
    <row r="4" spans="2:14" ht="18" customHeight="1" x14ac:dyDescent="0.15">
      <c r="B4" s="230" t="s">
        <v>3</v>
      </c>
      <c r="C4" s="193" t="s">
        <v>4</v>
      </c>
      <c r="D4" s="232"/>
      <c r="E4" s="222"/>
      <c r="F4" s="222"/>
      <c r="G4" s="222"/>
      <c r="H4" s="222"/>
      <c r="I4" s="222"/>
      <c r="J4" s="222"/>
      <c r="K4" s="223"/>
    </row>
    <row r="5" spans="2:14" ht="18" customHeight="1" x14ac:dyDescent="0.15">
      <c r="B5" s="231"/>
      <c r="C5" s="199" t="s">
        <v>5</v>
      </c>
      <c r="D5" s="202"/>
      <c r="E5" s="204"/>
      <c r="F5" s="204"/>
      <c r="G5" s="204"/>
      <c r="H5" s="204"/>
      <c r="I5" s="204"/>
      <c r="J5" s="204"/>
      <c r="K5" s="205"/>
    </row>
    <row r="6" spans="2:14" ht="18" customHeight="1" x14ac:dyDescent="0.15">
      <c r="B6" s="92" t="s">
        <v>28</v>
      </c>
      <c r="C6" s="227"/>
      <c r="D6" s="197"/>
      <c r="E6" s="93"/>
      <c r="F6" s="93"/>
      <c r="G6" s="93"/>
      <c r="H6" s="93"/>
      <c r="I6" s="93"/>
      <c r="J6" s="93"/>
      <c r="K6" s="94"/>
    </row>
    <row r="7" spans="2:14" ht="18" customHeight="1" x14ac:dyDescent="0.15">
      <c r="B7" s="92" t="s">
        <v>8</v>
      </c>
      <c r="C7" s="199"/>
      <c r="D7" s="200"/>
      <c r="E7" s="200"/>
      <c r="F7" s="202"/>
      <c r="G7" s="203" t="s">
        <v>9</v>
      </c>
      <c r="H7" s="203"/>
      <c r="I7" s="198"/>
      <c r="J7" s="204"/>
      <c r="K7" s="205"/>
    </row>
    <row r="8" spans="2:14" ht="18" customHeight="1" x14ac:dyDescent="0.15">
      <c r="B8" s="92" t="s">
        <v>29</v>
      </c>
      <c r="C8" s="53"/>
      <c r="D8" s="93" t="s">
        <v>11</v>
      </c>
      <c r="E8" s="93"/>
      <c r="F8" s="93"/>
      <c r="G8" s="93"/>
      <c r="H8" s="93"/>
      <c r="I8" s="93"/>
      <c r="J8" s="93"/>
      <c r="K8" s="94"/>
    </row>
    <row r="9" spans="2:14" ht="18" customHeight="1" x14ac:dyDescent="0.15">
      <c r="B9" s="92" t="s">
        <v>30</v>
      </c>
      <c r="C9" s="213" t="s">
        <v>80</v>
      </c>
      <c r="D9" s="214"/>
      <c r="E9" s="214"/>
      <c r="F9" s="214"/>
      <c r="G9" s="214"/>
      <c r="H9" s="214"/>
      <c r="I9" s="214"/>
      <c r="J9" s="214"/>
      <c r="K9" s="215"/>
    </row>
    <row r="10" spans="2:14" ht="18" customHeight="1" thickBot="1" x14ac:dyDescent="0.2">
      <c r="B10" s="54" t="s">
        <v>13</v>
      </c>
      <c r="C10" s="224" t="s">
        <v>79</v>
      </c>
      <c r="D10" s="225"/>
      <c r="E10" s="225"/>
      <c r="F10" s="225"/>
      <c r="G10" s="225"/>
      <c r="H10" s="225"/>
      <c r="I10" s="225"/>
      <c r="J10" s="225"/>
      <c r="K10" s="226"/>
    </row>
    <row r="11" spans="2:14" ht="18" customHeight="1" x14ac:dyDescent="0.15">
      <c r="B11" s="91" t="s">
        <v>66</v>
      </c>
      <c r="C11" s="218"/>
      <c r="D11" s="219"/>
      <c r="E11" s="219"/>
      <c r="F11" s="220"/>
      <c r="G11" s="238" t="s">
        <v>44</v>
      </c>
      <c r="H11" s="239"/>
      <c r="I11" s="222"/>
      <c r="J11" s="222"/>
      <c r="K11" s="223"/>
    </row>
    <row r="12" spans="2:14" ht="18" customHeight="1" x14ac:dyDescent="0.15">
      <c r="B12" s="92" t="s">
        <v>45</v>
      </c>
      <c r="C12" s="199"/>
      <c r="D12" s="200"/>
      <c r="E12" s="200"/>
      <c r="F12" s="202"/>
      <c r="G12" s="240" t="s">
        <v>46</v>
      </c>
      <c r="H12" s="241"/>
      <c r="I12" s="204"/>
      <c r="J12" s="204"/>
      <c r="K12" s="205"/>
    </row>
    <row r="13" spans="2:14" ht="18" customHeight="1" thickBot="1" x14ac:dyDescent="0.2">
      <c r="B13" s="56" t="s">
        <v>47</v>
      </c>
      <c r="C13" s="206"/>
      <c r="D13" s="207"/>
      <c r="E13" s="207"/>
      <c r="F13" s="208"/>
      <c r="G13" s="216" t="s">
        <v>48</v>
      </c>
      <c r="H13" s="217"/>
      <c r="I13" s="210"/>
      <c r="J13" s="211"/>
      <c r="K13" s="212"/>
    </row>
    <row r="14" spans="2:14" ht="18" customHeight="1" x14ac:dyDescent="0.15">
      <c r="B14" s="91" t="s">
        <v>49</v>
      </c>
      <c r="C14" s="218" t="s">
        <v>50</v>
      </c>
      <c r="D14" s="219"/>
      <c r="E14" s="219"/>
      <c r="F14" s="220"/>
      <c r="G14" s="221" t="s">
        <v>51</v>
      </c>
      <c r="H14" s="221"/>
      <c r="I14" s="222"/>
      <c r="J14" s="222"/>
      <c r="K14" s="223"/>
      <c r="M14" s="18"/>
      <c r="N14" s="18"/>
    </row>
    <row r="15" spans="2:14" ht="18" customHeight="1" x14ac:dyDescent="0.15">
      <c r="B15" s="92" t="s">
        <v>45</v>
      </c>
      <c r="C15" s="199"/>
      <c r="D15" s="200"/>
      <c r="E15" s="200"/>
      <c r="F15" s="202"/>
      <c r="G15" s="203" t="s">
        <v>46</v>
      </c>
      <c r="H15" s="203"/>
      <c r="I15" s="204"/>
      <c r="J15" s="204"/>
      <c r="K15" s="205"/>
    </row>
    <row r="16" spans="2:14" ht="18" customHeight="1" thickBot="1" x14ac:dyDescent="0.2">
      <c r="B16" s="56" t="s">
        <v>47</v>
      </c>
      <c r="C16" s="206"/>
      <c r="D16" s="207"/>
      <c r="E16" s="207"/>
      <c r="F16" s="208"/>
      <c r="G16" s="209" t="s">
        <v>48</v>
      </c>
      <c r="H16" s="209"/>
      <c r="I16" s="210"/>
      <c r="J16" s="211"/>
      <c r="K16" s="212"/>
    </row>
    <row r="17" spans="2:12" ht="18" customHeight="1" x14ac:dyDescent="0.15">
      <c r="B17" s="184" t="s">
        <v>52</v>
      </c>
      <c r="C17" s="186" t="s">
        <v>53</v>
      </c>
      <c r="D17" s="187"/>
      <c r="E17" s="187"/>
      <c r="F17" s="188"/>
      <c r="G17" s="189" t="s">
        <v>54</v>
      </c>
      <c r="H17" s="190"/>
      <c r="I17" s="193" t="s">
        <v>55</v>
      </c>
      <c r="J17" s="194"/>
      <c r="K17" s="195"/>
    </row>
    <row r="18" spans="2:12" ht="18" customHeight="1" x14ac:dyDescent="0.15">
      <c r="B18" s="185"/>
      <c r="C18" s="196" t="s">
        <v>55</v>
      </c>
      <c r="D18" s="197"/>
      <c r="E18" s="197"/>
      <c r="F18" s="198"/>
      <c r="G18" s="191"/>
      <c r="H18" s="192"/>
      <c r="I18" s="199"/>
      <c r="J18" s="200"/>
      <c r="K18" s="201"/>
    </row>
    <row r="19" spans="2:12" ht="18" customHeight="1" thickBot="1" x14ac:dyDescent="0.2">
      <c r="B19" s="185"/>
      <c r="C19" s="196" t="s">
        <v>55</v>
      </c>
      <c r="D19" s="197"/>
      <c r="E19" s="197"/>
      <c r="F19" s="198"/>
      <c r="G19" s="191"/>
      <c r="H19" s="192"/>
      <c r="I19" s="199"/>
      <c r="J19" s="200"/>
      <c r="K19" s="201"/>
    </row>
    <row r="20" spans="2:12" ht="15.75" customHeight="1" x14ac:dyDescent="0.15">
      <c r="B20" s="57"/>
      <c r="C20" s="57"/>
      <c r="D20" s="58"/>
      <c r="E20" s="58"/>
      <c r="F20" s="58"/>
      <c r="G20" s="58"/>
      <c r="H20" s="58"/>
      <c r="I20" s="58"/>
      <c r="J20" s="58"/>
      <c r="K20" s="58"/>
    </row>
    <row r="21" spans="2:12" s="26" customFormat="1" ht="18" customHeight="1" thickBot="1" x14ac:dyDescent="0.2">
      <c r="B21" s="178" t="s">
        <v>56</v>
      </c>
      <c r="C21" s="178"/>
      <c r="D21" s="178"/>
      <c r="E21" s="59"/>
      <c r="F21" s="60"/>
      <c r="G21" s="61"/>
      <c r="H21" s="61"/>
      <c r="I21" s="61"/>
      <c r="J21" s="62"/>
      <c r="K21" s="60"/>
    </row>
    <row r="22" spans="2:12" ht="18" customHeight="1" x14ac:dyDescent="0.15">
      <c r="B22" s="179" t="s">
        <v>57</v>
      </c>
      <c r="C22" s="180"/>
      <c r="D22" s="181" t="s">
        <v>58</v>
      </c>
      <c r="E22" s="182"/>
      <c r="F22" s="180"/>
      <c r="G22" s="95" t="s">
        <v>59</v>
      </c>
      <c r="H22" s="181" t="s">
        <v>60</v>
      </c>
      <c r="I22" s="182"/>
      <c r="J22" s="182"/>
      <c r="K22" s="183"/>
    </row>
    <row r="23" spans="2:12" ht="18" customHeight="1" x14ac:dyDescent="0.15">
      <c r="B23" s="164"/>
      <c r="C23" s="165"/>
      <c r="D23" s="166"/>
      <c r="E23" s="167"/>
      <c r="F23" s="165"/>
      <c r="G23" s="86"/>
      <c r="H23" s="168"/>
      <c r="I23" s="169"/>
      <c r="J23" s="169"/>
      <c r="K23" s="170"/>
      <c r="L23" s="21"/>
    </row>
    <row r="24" spans="2:12" ht="18" customHeight="1" x14ac:dyDescent="0.15">
      <c r="B24" s="164"/>
      <c r="C24" s="165"/>
      <c r="D24" s="166"/>
      <c r="E24" s="167"/>
      <c r="F24" s="165"/>
      <c r="G24" s="86"/>
      <c r="H24" s="168"/>
      <c r="I24" s="169"/>
      <c r="J24" s="169"/>
      <c r="K24" s="170"/>
    </row>
    <row r="25" spans="2:12" ht="18" customHeight="1" thickBot="1" x14ac:dyDescent="0.2">
      <c r="B25" s="171"/>
      <c r="C25" s="172"/>
      <c r="D25" s="173"/>
      <c r="E25" s="174"/>
      <c r="F25" s="172"/>
      <c r="G25" s="96"/>
      <c r="H25" s="175"/>
      <c r="I25" s="176"/>
      <c r="J25" s="176"/>
      <c r="K25" s="177"/>
    </row>
    <row r="26" spans="2:12" ht="15.75" customHeight="1" x14ac:dyDescent="0.15">
      <c r="B26" s="64"/>
      <c r="C26" s="64"/>
      <c r="D26" s="65"/>
      <c r="E26" s="66"/>
      <c r="F26" s="66"/>
      <c r="G26" s="66"/>
      <c r="H26" s="66"/>
      <c r="I26" s="66"/>
      <c r="J26" s="66"/>
      <c r="K26" s="66"/>
    </row>
    <row r="27" spans="2:12" s="9" customFormat="1" ht="18" customHeight="1" x14ac:dyDescent="0.15">
      <c r="B27" s="105" t="s">
        <v>74</v>
      </c>
      <c r="C27" s="106"/>
      <c r="D27" s="106"/>
      <c r="E27" s="107"/>
      <c r="F27" s="108" t="s">
        <v>75</v>
      </c>
      <c r="G27" s="109"/>
      <c r="H27" s="109"/>
      <c r="I27" s="109"/>
      <c r="J27" s="110"/>
      <c r="K27" s="111"/>
    </row>
    <row r="28" spans="2:12" s="9" customFormat="1" ht="18" customHeight="1" x14ac:dyDescent="0.15">
      <c r="B28" s="128" t="s">
        <v>88</v>
      </c>
      <c r="C28" s="128"/>
      <c r="D28" s="128"/>
      <c r="E28" s="235" t="s">
        <v>89</v>
      </c>
      <c r="F28" s="235"/>
      <c r="G28" s="235"/>
      <c r="H28" s="235"/>
      <c r="I28" s="235"/>
      <c r="J28" s="235"/>
      <c r="K28" s="235"/>
    </row>
    <row r="29" spans="2:12" s="9" customFormat="1" ht="18" customHeight="1" x14ac:dyDescent="0.15">
      <c r="B29" s="123" t="s">
        <v>90</v>
      </c>
      <c r="C29" s="128"/>
      <c r="D29" s="128"/>
      <c r="E29" s="236" t="s">
        <v>91</v>
      </c>
      <c r="F29" s="236"/>
      <c r="G29" s="236"/>
      <c r="H29" s="236"/>
      <c r="I29" s="236"/>
      <c r="J29" s="236"/>
      <c r="K29" s="124"/>
    </row>
    <row r="30" spans="2:12" s="9" customFormat="1" ht="18" customHeight="1" x14ac:dyDescent="0.15">
      <c r="B30" s="123" t="s">
        <v>92</v>
      </c>
      <c r="C30" s="128"/>
      <c r="D30" s="128"/>
      <c r="E30" s="128"/>
      <c r="F30" s="128"/>
      <c r="G30" s="128"/>
      <c r="H30" s="128"/>
      <c r="I30" s="128"/>
      <c r="J30" s="128"/>
      <c r="K30" s="124"/>
    </row>
    <row r="31" spans="2:12" s="9" customFormat="1" ht="18" customHeight="1" x14ac:dyDescent="0.15">
      <c r="B31" s="237" t="s">
        <v>93</v>
      </c>
      <c r="C31" s="237"/>
      <c r="D31" s="237"/>
      <c r="E31" s="237"/>
      <c r="F31" s="237"/>
      <c r="G31" s="237"/>
      <c r="H31" s="237"/>
      <c r="I31" s="237"/>
      <c r="J31" s="237"/>
      <c r="K31" s="237"/>
    </row>
    <row r="32" spans="2:12" ht="16.5" customHeight="1" x14ac:dyDescent="0.15">
      <c r="B32" s="88"/>
      <c r="C32" s="88"/>
      <c r="D32" s="88"/>
      <c r="E32" s="87"/>
      <c r="F32" s="67"/>
      <c r="G32" s="88"/>
      <c r="H32" s="88"/>
      <c r="I32" s="88"/>
      <c r="J32" s="68"/>
      <c r="K32" s="67"/>
    </row>
    <row r="33" spans="2:13" s="26" customFormat="1" ht="18" customHeight="1" thickBot="1" x14ac:dyDescent="0.2">
      <c r="B33" s="152" t="s">
        <v>76</v>
      </c>
      <c r="C33" s="152"/>
      <c r="D33" s="152"/>
      <c r="E33" s="152"/>
      <c r="F33" s="152"/>
      <c r="G33" s="152"/>
      <c r="H33" s="152"/>
      <c r="I33" s="69"/>
      <c r="J33" s="70"/>
      <c r="K33" s="87" t="s">
        <v>61</v>
      </c>
      <c r="M33" s="28" t="s">
        <v>55</v>
      </c>
    </row>
    <row r="34" spans="2:13" s="76" customFormat="1" ht="18" customHeight="1" x14ac:dyDescent="0.15">
      <c r="B34" s="131" t="s">
        <v>32</v>
      </c>
      <c r="C34" s="132"/>
      <c r="D34" s="133"/>
      <c r="E34" s="133" t="s">
        <v>33</v>
      </c>
      <c r="F34" s="133"/>
      <c r="G34" s="133"/>
      <c r="H34" s="133"/>
      <c r="I34" s="89" t="s">
        <v>34</v>
      </c>
      <c r="J34" s="133" t="s">
        <v>35</v>
      </c>
      <c r="K34" s="134"/>
      <c r="M34" s="30"/>
    </row>
    <row r="35" spans="2:13" s="30" customFormat="1" ht="18" customHeight="1" x14ac:dyDescent="0.15">
      <c r="B35" s="135" t="s">
        <v>72</v>
      </c>
      <c r="C35" s="136"/>
      <c r="D35" s="137"/>
      <c r="E35" s="138"/>
      <c r="F35" s="139"/>
      <c r="G35" s="139"/>
      <c r="H35" s="78" t="s">
        <v>36</v>
      </c>
      <c r="I35" s="79" t="s">
        <v>68</v>
      </c>
      <c r="J35" s="80">
        <f>E35*3000000</f>
        <v>0</v>
      </c>
      <c r="K35" s="71" t="s">
        <v>37</v>
      </c>
      <c r="M35" s="31" t="s">
        <v>31</v>
      </c>
    </row>
    <row r="36" spans="2:13" s="30" customFormat="1" ht="18" customHeight="1" x14ac:dyDescent="0.15">
      <c r="B36" s="140" t="s">
        <v>39</v>
      </c>
      <c r="C36" s="141"/>
      <c r="D36" s="142"/>
      <c r="E36" s="138"/>
      <c r="F36" s="139"/>
      <c r="G36" s="139"/>
      <c r="H36" s="116" t="s">
        <v>36</v>
      </c>
      <c r="I36" s="115" t="s">
        <v>69</v>
      </c>
      <c r="J36" s="117">
        <f>E36*3300000</f>
        <v>0</v>
      </c>
      <c r="K36" s="120" t="s">
        <v>37</v>
      </c>
      <c r="M36" s="31" t="s">
        <v>38</v>
      </c>
    </row>
    <row r="37" spans="2:13" s="30" customFormat="1" ht="18" customHeight="1" x14ac:dyDescent="0.15">
      <c r="B37" s="143" t="s">
        <v>70</v>
      </c>
      <c r="C37" s="144"/>
      <c r="D37" s="136"/>
      <c r="E37" s="138"/>
      <c r="F37" s="139"/>
      <c r="G37" s="139"/>
      <c r="H37" s="78" t="s">
        <v>36</v>
      </c>
      <c r="I37" s="79" t="s">
        <v>71</v>
      </c>
      <c r="J37" s="80">
        <f>E37*4100000</f>
        <v>0</v>
      </c>
      <c r="K37" s="71" t="s">
        <v>37</v>
      </c>
      <c r="M37" s="31"/>
    </row>
    <row r="38" spans="2:13" s="30" customFormat="1" ht="18" customHeight="1" x14ac:dyDescent="0.15">
      <c r="B38" s="161" t="s">
        <v>82</v>
      </c>
      <c r="C38" s="162"/>
      <c r="D38" s="141"/>
      <c r="E38" s="138"/>
      <c r="F38" s="139"/>
      <c r="G38" s="139"/>
      <c r="H38" s="116" t="s">
        <v>36</v>
      </c>
      <c r="I38" s="115" t="s">
        <v>67</v>
      </c>
      <c r="J38" s="118">
        <f>E38*1500000</f>
        <v>0</v>
      </c>
      <c r="K38" s="119" t="s">
        <v>37</v>
      </c>
      <c r="M38" s="31"/>
    </row>
    <row r="39" spans="2:13" s="30" customFormat="1" ht="18" customHeight="1" x14ac:dyDescent="0.15">
      <c r="B39" s="143" t="s">
        <v>41</v>
      </c>
      <c r="C39" s="144"/>
      <c r="D39" s="136"/>
      <c r="E39" s="81"/>
      <c r="F39" s="82"/>
      <c r="G39" s="82"/>
      <c r="H39" s="83"/>
      <c r="I39" s="90"/>
      <c r="J39" s="80">
        <f>SUM(J35:J38)</f>
        <v>0</v>
      </c>
      <c r="K39" s="71" t="s">
        <v>37</v>
      </c>
      <c r="M39" s="31"/>
    </row>
    <row r="40" spans="2:13" s="30" customFormat="1" ht="18" customHeight="1" x14ac:dyDescent="0.15">
      <c r="B40" s="135" t="s">
        <v>40</v>
      </c>
      <c r="C40" s="136"/>
      <c r="D40" s="137"/>
      <c r="E40" s="153">
        <f>J39*0.1</f>
        <v>0</v>
      </c>
      <c r="F40" s="154"/>
      <c r="G40" s="154"/>
      <c r="H40" s="154"/>
      <c r="I40" s="154"/>
      <c r="J40" s="155"/>
      <c r="K40" s="84" t="s">
        <v>37</v>
      </c>
    </row>
    <row r="41" spans="2:13" s="76" customFormat="1" ht="18" customHeight="1" thickBot="1" x14ac:dyDescent="0.2">
      <c r="B41" s="156" t="s">
        <v>42</v>
      </c>
      <c r="C41" s="157"/>
      <c r="D41" s="158"/>
      <c r="E41" s="159">
        <f>SUM(E39:J40)</f>
        <v>0</v>
      </c>
      <c r="F41" s="160"/>
      <c r="G41" s="160"/>
      <c r="H41" s="160"/>
      <c r="I41" s="160"/>
      <c r="J41" s="160"/>
      <c r="K41" s="72" t="s">
        <v>37</v>
      </c>
    </row>
    <row r="42" spans="2:13" s="9" customFormat="1" ht="18" customHeight="1" x14ac:dyDescent="0.2">
      <c r="B42" s="163" t="s">
        <v>78</v>
      </c>
      <c r="C42" s="163"/>
      <c r="D42" s="163"/>
      <c r="E42" s="163"/>
      <c r="F42" s="163"/>
      <c r="G42" s="163"/>
      <c r="H42" s="163"/>
      <c r="I42" s="104"/>
      <c r="J42" s="104"/>
      <c r="K42" s="104"/>
    </row>
    <row r="43" spans="2:13" s="9" customFormat="1" ht="18" customHeight="1" x14ac:dyDescent="0.2">
      <c r="B43" s="114" t="s">
        <v>77</v>
      </c>
      <c r="C43" s="113"/>
      <c r="D43" s="113"/>
      <c r="E43" s="113"/>
      <c r="F43" s="113"/>
      <c r="G43" s="113"/>
      <c r="H43" s="113"/>
      <c r="I43" s="112"/>
      <c r="J43" s="112"/>
      <c r="K43" s="112"/>
    </row>
    <row r="44" spans="2:13" s="9" customFormat="1" ht="12" customHeight="1" x14ac:dyDescent="0.15">
      <c r="C44" s="73"/>
      <c r="D44" s="73"/>
      <c r="E44" s="73"/>
      <c r="F44" s="73"/>
      <c r="G44" s="73"/>
      <c r="H44" s="100"/>
      <c r="I44" s="100"/>
      <c r="J44" s="100"/>
      <c r="K44" s="100"/>
    </row>
    <row r="45" spans="2:13" s="29" customFormat="1" ht="18" customHeight="1" x14ac:dyDescent="0.15">
      <c r="B45" s="151" t="s">
        <v>62</v>
      </c>
      <c r="C45" s="151"/>
      <c r="D45" s="151"/>
      <c r="E45" s="151"/>
      <c r="F45" s="151"/>
      <c r="G45" s="151"/>
      <c r="H45" s="151"/>
      <c r="I45" s="151"/>
      <c r="J45" s="151"/>
      <c r="K45" s="151"/>
    </row>
    <row r="46" spans="2:13" ht="18" customHeight="1" x14ac:dyDescent="0.15">
      <c r="B46" s="145" t="s">
        <v>94</v>
      </c>
      <c r="C46" s="145"/>
      <c r="D46" s="145"/>
      <c r="E46" s="145"/>
      <c r="F46" s="145"/>
      <c r="G46" s="145"/>
      <c r="H46" s="145"/>
      <c r="I46" s="145"/>
      <c r="J46" s="145"/>
      <c r="K46" s="145"/>
    </row>
    <row r="47" spans="2:13" ht="18" customHeight="1" x14ac:dyDescent="0.15">
      <c r="B47" s="145" t="s">
        <v>63</v>
      </c>
      <c r="C47" s="145"/>
      <c r="D47" s="145"/>
      <c r="E47" s="145"/>
      <c r="F47" s="145"/>
      <c r="G47" s="145"/>
      <c r="H47" s="145"/>
      <c r="I47" s="145"/>
      <c r="J47" s="145"/>
      <c r="K47" s="145"/>
    </row>
    <row r="48" spans="2:13" ht="18" customHeight="1" x14ac:dyDescent="0.15">
      <c r="B48" s="146" t="s">
        <v>64</v>
      </c>
      <c r="C48" s="146"/>
      <c r="D48" s="146"/>
      <c r="E48" s="147">
        <f>E41/2</f>
        <v>0</v>
      </c>
      <c r="F48" s="147"/>
      <c r="G48" s="147"/>
      <c r="H48" s="74" t="s">
        <v>65</v>
      </c>
      <c r="I48" s="74"/>
      <c r="J48" s="74"/>
      <c r="K48" s="74"/>
    </row>
    <row r="49" spans="2:13" ht="18" customHeight="1" x14ac:dyDescent="0.15">
      <c r="B49" s="75"/>
      <c r="C49" s="85"/>
      <c r="D49" s="88"/>
      <c r="E49" s="87"/>
      <c r="F49" s="67"/>
      <c r="G49" s="88"/>
      <c r="H49" s="88"/>
      <c r="I49" s="88"/>
      <c r="J49" s="68"/>
      <c r="K49" s="67"/>
    </row>
    <row r="50" spans="2:13" ht="10.5" customHeight="1" x14ac:dyDescent="0.15">
      <c r="B50" s="85"/>
      <c r="C50" s="88"/>
      <c r="D50" s="88"/>
      <c r="E50" s="87"/>
      <c r="F50" s="67"/>
      <c r="G50" s="88"/>
      <c r="H50" s="88"/>
      <c r="I50" s="88"/>
      <c r="J50" s="68"/>
      <c r="K50" s="67"/>
    </row>
    <row r="51" spans="2:13" ht="18" customHeight="1" x14ac:dyDescent="0.15">
      <c r="B51" s="88"/>
      <c r="C51" s="88"/>
      <c r="D51" s="88"/>
      <c r="E51" s="87"/>
      <c r="F51" s="67"/>
      <c r="G51" s="148" t="s">
        <v>86</v>
      </c>
      <c r="H51" s="148"/>
      <c r="I51" s="149" t="s">
        <v>83</v>
      </c>
      <c r="J51" s="149"/>
      <c r="K51" s="67"/>
    </row>
    <row r="52" spans="2:13" ht="18" customHeight="1" x14ac:dyDescent="0.15">
      <c r="B52" s="88"/>
      <c r="C52" s="88"/>
      <c r="D52" s="88"/>
      <c r="E52" s="87"/>
      <c r="F52" s="67"/>
      <c r="G52" s="88"/>
      <c r="H52" s="88"/>
      <c r="I52" s="88"/>
      <c r="J52" s="68"/>
      <c r="K52" s="67"/>
    </row>
    <row r="53" spans="2:13" ht="18" customHeight="1" x14ac:dyDescent="0.15">
      <c r="B53" s="88"/>
      <c r="C53" s="88"/>
      <c r="D53" s="88"/>
      <c r="E53" s="87"/>
      <c r="F53" s="67"/>
      <c r="G53" s="148" t="s">
        <v>85</v>
      </c>
      <c r="H53" s="148"/>
      <c r="I53" s="150" t="s">
        <v>87</v>
      </c>
      <c r="J53" s="150"/>
      <c r="K53" s="67"/>
    </row>
    <row r="54" spans="2:13" s="77" customFormat="1" ht="33" customHeight="1" x14ac:dyDescent="0.15">
      <c r="B54" s="130" t="s">
        <v>95</v>
      </c>
      <c r="C54" s="130"/>
      <c r="D54" s="130"/>
      <c r="E54" s="130"/>
      <c r="F54" s="130"/>
      <c r="G54" s="130"/>
      <c r="H54" s="130"/>
      <c r="I54" s="130"/>
      <c r="J54" s="130"/>
      <c r="K54" s="130"/>
    </row>
    <row r="55" spans="2:13" ht="9.75" customHeight="1" x14ac:dyDescent="0.15">
      <c r="B55" s="88"/>
      <c r="C55" s="88"/>
      <c r="D55" s="88"/>
      <c r="E55" s="87"/>
      <c r="F55" s="67"/>
      <c r="G55" s="88"/>
      <c r="H55" s="88"/>
      <c r="I55" s="88"/>
      <c r="J55" s="68"/>
      <c r="K55" s="67"/>
    </row>
    <row r="56" spans="2:13" ht="9.75" customHeight="1" x14ac:dyDescent="0.15">
      <c r="B56" s="88"/>
      <c r="C56" s="88"/>
      <c r="D56" s="88"/>
      <c r="E56" s="87"/>
      <c r="F56" s="67"/>
      <c r="G56" s="88"/>
      <c r="H56" s="88"/>
      <c r="I56" s="88"/>
      <c r="J56" s="68"/>
      <c r="K56" s="67"/>
    </row>
    <row r="57" spans="2:13" ht="18" customHeight="1" x14ac:dyDescent="0.15">
      <c r="B57" s="233" t="s">
        <v>84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122"/>
    </row>
    <row r="58" spans="2:13" ht="18" customHeight="1" x14ac:dyDescent="0.15">
      <c r="B58" s="125"/>
      <c r="C58" s="125"/>
      <c r="D58" s="125"/>
      <c r="E58" s="126"/>
      <c r="F58" s="122"/>
      <c r="G58" s="125"/>
      <c r="H58" s="125"/>
      <c r="I58" s="125"/>
      <c r="J58" s="127"/>
      <c r="K58" s="122"/>
      <c r="L58" s="122"/>
      <c r="M58" s="122"/>
    </row>
    <row r="59" spans="2:13" ht="18" customHeight="1" x14ac:dyDescent="0.15">
      <c r="B59" s="125"/>
      <c r="C59" s="125"/>
      <c r="D59" s="125"/>
      <c r="E59" s="126"/>
      <c r="F59" s="122"/>
      <c r="G59" s="125"/>
      <c r="H59" s="125"/>
      <c r="I59" s="125"/>
      <c r="J59" s="127"/>
      <c r="K59" s="122"/>
      <c r="L59" s="122"/>
      <c r="M59" s="122"/>
    </row>
    <row r="60" spans="2:13" ht="18" customHeight="1" x14ac:dyDescent="0.15">
      <c r="B60" s="125"/>
      <c r="C60" s="125"/>
      <c r="D60" s="125"/>
      <c r="E60" s="126"/>
      <c r="F60" s="122"/>
      <c r="G60" s="125"/>
      <c r="H60" s="125"/>
      <c r="I60" s="125"/>
      <c r="J60" s="127"/>
      <c r="K60" s="122"/>
      <c r="L60" s="122"/>
      <c r="M60" s="122"/>
    </row>
    <row r="61" spans="2:13" ht="18" customHeight="1" x14ac:dyDescent="0.15">
      <c r="B61" s="125"/>
      <c r="C61" s="125"/>
      <c r="D61" s="125"/>
      <c r="E61" s="126"/>
      <c r="F61" s="122"/>
      <c r="G61" s="125"/>
      <c r="H61" s="125"/>
      <c r="I61" s="125"/>
      <c r="J61" s="127"/>
      <c r="K61" s="122"/>
      <c r="L61" s="122"/>
      <c r="M61" s="122"/>
    </row>
    <row r="62" spans="2:13" ht="18" customHeight="1" x14ac:dyDescent="0.15">
      <c r="B62" s="125"/>
      <c r="C62" s="125"/>
      <c r="D62" s="125"/>
      <c r="E62" s="126"/>
      <c r="F62" s="122"/>
      <c r="G62" s="125"/>
      <c r="H62" s="125"/>
      <c r="I62" s="125"/>
      <c r="J62" s="127"/>
      <c r="K62" s="122"/>
      <c r="L62" s="122"/>
      <c r="M62" s="122"/>
    </row>
    <row r="63" spans="2:13" ht="18" customHeight="1" x14ac:dyDescent="0.15">
      <c r="B63" s="125"/>
      <c r="C63" s="125"/>
      <c r="D63" s="125"/>
      <c r="E63" s="126"/>
      <c r="F63" s="122"/>
      <c r="G63" s="125"/>
      <c r="H63" s="125"/>
      <c r="I63" s="125"/>
      <c r="J63" s="127"/>
      <c r="K63" s="122"/>
      <c r="L63" s="122"/>
      <c r="M63" s="122"/>
    </row>
  </sheetData>
  <mergeCells count="85">
    <mergeCell ref="B2:K2"/>
    <mergeCell ref="B3:D3"/>
    <mergeCell ref="B4:B5"/>
    <mergeCell ref="C4:D4"/>
    <mergeCell ref="B57:L57"/>
    <mergeCell ref="E28:K28"/>
    <mergeCell ref="E29:J29"/>
    <mergeCell ref="B31:K31"/>
    <mergeCell ref="E38:G38"/>
    <mergeCell ref="C11:F11"/>
    <mergeCell ref="G11:H11"/>
    <mergeCell ref="I11:K11"/>
    <mergeCell ref="C12:F12"/>
    <mergeCell ref="G12:H12"/>
    <mergeCell ref="I12:K12"/>
    <mergeCell ref="E4:K4"/>
    <mergeCell ref="C5:D5"/>
    <mergeCell ref="E5:K5"/>
    <mergeCell ref="C6:D6"/>
    <mergeCell ref="C7:F7"/>
    <mergeCell ref="G7:H7"/>
    <mergeCell ref="I7:K7"/>
    <mergeCell ref="C9:K9"/>
    <mergeCell ref="C13:F13"/>
    <mergeCell ref="G13:H13"/>
    <mergeCell ref="I13:K13"/>
    <mergeCell ref="C14:F14"/>
    <mergeCell ref="G14:H14"/>
    <mergeCell ref="I14:K14"/>
    <mergeCell ref="C10:K10"/>
    <mergeCell ref="C15:F15"/>
    <mergeCell ref="G15:H15"/>
    <mergeCell ref="I15:K15"/>
    <mergeCell ref="C16:F16"/>
    <mergeCell ref="G16:H16"/>
    <mergeCell ref="I16:K16"/>
    <mergeCell ref="B17:B19"/>
    <mergeCell ref="C17:F17"/>
    <mergeCell ref="G17:H19"/>
    <mergeCell ref="I17:K17"/>
    <mergeCell ref="C18:F18"/>
    <mergeCell ref="I18:K18"/>
    <mergeCell ref="C19:F19"/>
    <mergeCell ref="I19:K19"/>
    <mergeCell ref="B21:D21"/>
    <mergeCell ref="B22:C22"/>
    <mergeCell ref="D22:F22"/>
    <mergeCell ref="H22:K22"/>
    <mergeCell ref="B23:C23"/>
    <mergeCell ref="D23:F23"/>
    <mergeCell ref="H23:K23"/>
    <mergeCell ref="B24:C24"/>
    <mergeCell ref="D24:F24"/>
    <mergeCell ref="H24:K24"/>
    <mergeCell ref="B25:C25"/>
    <mergeCell ref="D25:F25"/>
    <mergeCell ref="H25:K25"/>
    <mergeCell ref="G53:H53"/>
    <mergeCell ref="I53:J53"/>
    <mergeCell ref="B45:K45"/>
    <mergeCell ref="B46:K46"/>
    <mergeCell ref="B33:H33"/>
    <mergeCell ref="B39:D39"/>
    <mergeCell ref="B40:D40"/>
    <mergeCell ref="E40:J40"/>
    <mergeCell ref="B41:D41"/>
    <mergeCell ref="E41:J41"/>
    <mergeCell ref="B38:D38"/>
    <mergeCell ref="B42:H42"/>
    <mergeCell ref="B1:K1"/>
    <mergeCell ref="B54:K54"/>
    <mergeCell ref="B34:D34"/>
    <mergeCell ref="E34:H34"/>
    <mergeCell ref="J34:K34"/>
    <mergeCell ref="B35:D35"/>
    <mergeCell ref="E35:G35"/>
    <mergeCell ref="B36:D36"/>
    <mergeCell ref="E36:G36"/>
    <mergeCell ref="B37:D37"/>
    <mergeCell ref="E37:G37"/>
    <mergeCell ref="B47:K47"/>
    <mergeCell ref="B48:D48"/>
    <mergeCell ref="E48:G48"/>
    <mergeCell ref="G51:H51"/>
    <mergeCell ref="I51:J51"/>
  </mergeCells>
  <phoneticPr fontId="2" type="noConversion"/>
  <printOptions horizontalCentered="1" verticalCentered="1"/>
  <pageMargins left="0" right="0" top="0" bottom="0" header="0.15748031496062992" footer="0.15748031496062992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142875</xdr:colOff>
                    <xdr:row>21</xdr:row>
                    <xdr:rowOff>228600</xdr:rowOff>
                  </from>
                  <to>
                    <xdr:col>6</xdr:col>
                    <xdr:colOff>419100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142875</xdr:colOff>
                    <xdr:row>22</xdr:row>
                    <xdr:rowOff>228600</xdr:rowOff>
                  </from>
                  <to>
                    <xdr:col>6</xdr:col>
                    <xdr:colOff>419100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24</xdr:row>
                    <xdr:rowOff>9525</xdr:rowOff>
                  </from>
                  <to>
                    <xdr:col>6</xdr:col>
                    <xdr:colOff>419100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219075</xdr:rowOff>
                  </from>
                  <to>
                    <xdr:col>1</xdr:col>
                    <xdr:colOff>238125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209550</xdr:rowOff>
                  </from>
                  <to>
                    <xdr:col>1</xdr:col>
                    <xdr:colOff>247650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209550</xdr:rowOff>
                  </from>
                  <to>
                    <xdr:col>1</xdr:col>
                    <xdr:colOff>238125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219075</xdr:rowOff>
                  </from>
                  <to>
                    <xdr:col>4</xdr:col>
                    <xdr:colOff>238125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27</xdr:row>
                    <xdr:rowOff>219075</xdr:rowOff>
                  </from>
                  <to>
                    <xdr:col>4</xdr:col>
                    <xdr:colOff>238125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showGridLines="0" view="pageBreakPreview" topLeftCell="A4" zoomScaleNormal="70" zoomScaleSheetLayoutView="100" workbookViewId="0">
      <selection activeCell="E6" sqref="E6"/>
    </sheetView>
  </sheetViews>
  <sheetFormatPr defaultColWidth="8.88671875" defaultRowHeight="18" customHeight="1" x14ac:dyDescent="0.15"/>
  <cols>
    <col min="1" max="1" width="1.109375" style="3" customWidth="1"/>
    <col min="2" max="2" width="12.88671875" style="4" customWidth="1"/>
    <col min="3" max="3" width="3.77734375" style="4" customWidth="1"/>
    <col min="4" max="4" width="14.6640625" style="4" customWidth="1"/>
    <col min="5" max="5" width="7.21875" style="32" customWidth="1"/>
    <col min="6" max="6" width="3.21875" style="3" customWidth="1"/>
    <col min="7" max="7" width="8" style="4" customWidth="1"/>
    <col min="8" max="8" width="3" style="4" customWidth="1"/>
    <col min="9" max="9" width="13.44140625" style="4" customWidth="1"/>
    <col min="10" max="10" width="12" style="5" customWidth="1"/>
    <col min="11" max="11" width="4.88671875" style="3" customWidth="1"/>
    <col min="12" max="12" width="1.88671875" style="3" customWidth="1"/>
    <col min="13" max="13" width="3.33203125" style="3" customWidth="1"/>
    <col min="14" max="16384" width="8.88671875" style="3"/>
  </cols>
  <sheetData>
    <row r="1" spans="2:14" ht="46.5" customHeight="1" x14ac:dyDescent="0.15"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2:14" ht="75" customHeight="1" x14ac:dyDescent="0.15"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2:14" ht="16.5" customHeight="1" x14ac:dyDescent="0.15">
      <c r="I3" s="11" t="s">
        <v>0</v>
      </c>
    </row>
    <row r="4" spans="2:14" ht="18" customHeight="1" x14ac:dyDescent="0.15">
      <c r="I4" s="10" t="s">
        <v>0</v>
      </c>
    </row>
    <row r="5" spans="2:14" ht="18" customHeight="1" x14ac:dyDescent="0.15">
      <c r="B5" s="6"/>
      <c r="C5" s="6"/>
      <c r="D5" s="6"/>
      <c r="E5" s="12"/>
      <c r="F5" s="13"/>
      <c r="G5" s="6"/>
      <c r="H5" s="6"/>
      <c r="I5" s="7" t="s">
        <v>0</v>
      </c>
      <c r="J5" s="14"/>
      <c r="K5" s="13"/>
    </row>
    <row r="6" spans="2:14" ht="15" customHeight="1" x14ac:dyDescent="0.15">
      <c r="B6" s="6"/>
      <c r="C6" s="6"/>
      <c r="D6" s="6"/>
      <c r="E6" s="12"/>
      <c r="F6" s="13"/>
      <c r="G6" s="6"/>
      <c r="H6" s="6"/>
      <c r="I6" s="7" t="s">
        <v>0</v>
      </c>
      <c r="J6" s="14"/>
      <c r="K6" s="13"/>
    </row>
    <row r="7" spans="2:14" s="26" customFormat="1" ht="18.75" customHeight="1" thickBot="1" x14ac:dyDescent="0.2">
      <c r="B7" s="282" t="s">
        <v>1</v>
      </c>
      <c r="C7" s="282"/>
      <c r="D7" s="282"/>
      <c r="E7" s="22"/>
      <c r="F7" s="23"/>
      <c r="G7"/>
      <c r="H7" s="24"/>
      <c r="I7" s="24"/>
      <c r="J7" s="25"/>
      <c r="K7" s="23"/>
    </row>
    <row r="8" spans="2:14" s="2" customFormat="1" ht="18.75" customHeight="1" x14ac:dyDescent="0.15">
      <c r="B8" s="230" t="s">
        <v>3</v>
      </c>
      <c r="C8" s="193" t="s">
        <v>4</v>
      </c>
      <c r="D8" s="232"/>
      <c r="E8" s="222"/>
      <c r="F8" s="222"/>
      <c r="G8" s="222"/>
      <c r="H8" s="222"/>
      <c r="I8" s="222"/>
      <c r="J8" s="222"/>
      <c r="K8" s="223"/>
    </row>
    <row r="9" spans="2:14" s="2" customFormat="1" ht="18.75" customHeight="1" x14ac:dyDescent="0.15">
      <c r="B9" s="231"/>
      <c r="C9" s="199" t="s">
        <v>5</v>
      </c>
      <c r="D9" s="202"/>
      <c r="E9" s="204"/>
      <c r="F9" s="204"/>
      <c r="G9" s="204"/>
      <c r="H9" s="204"/>
      <c r="I9" s="204"/>
      <c r="J9" s="204"/>
      <c r="K9" s="205"/>
    </row>
    <row r="10" spans="2:14" s="2" customFormat="1" ht="18.75" customHeight="1" x14ac:dyDescent="0.15">
      <c r="B10" s="50" t="s">
        <v>6</v>
      </c>
      <c r="C10" s="227" t="s">
        <v>7</v>
      </c>
      <c r="D10" s="197"/>
      <c r="E10" s="51"/>
      <c r="F10" s="51"/>
      <c r="G10" s="51"/>
      <c r="H10" s="51"/>
      <c r="I10" s="51"/>
      <c r="J10" s="51"/>
      <c r="K10" s="52"/>
    </row>
    <row r="11" spans="2:14" s="2" customFormat="1" ht="18.75" customHeight="1" x14ac:dyDescent="0.15">
      <c r="B11" s="50" t="s">
        <v>8</v>
      </c>
      <c r="C11" s="199"/>
      <c r="D11" s="200"/>
      <c r="E11" s="200"/>
      <c r="F11" s="202"/>
      <c r="G11" s="203" t="s">
        <v>9</v>
      </c>
      <c r="H11" s="203"/>
      <c r="I11" s="198"/>
      <c r="J11" s="204"/>
      <c r="K11" s="205"/>
    </row>
    <row r="12" spans="2:14" s="2" customFormat="1" ht="18.75" customHeight="1" x14ac:dyDescent="0.15">
      <c r="B12" s="50" t="s">
        <v>10</v>
      </c>
      <c r="C12" s="53"/>
      <c r="D12" s="51" t="s">
        <v>11</v>
      </c>
      <c r="E12" s="51"/>
      <c r="F12" s="51"/>
      <c r="G12" s="51"/>
      <c r="H12" s="51"/>
      <c r="I12" s="51"/>
      <c r="J12" s="51"/>
      <c r="K12" s="52"/>
    </row>
    <row r="13" spans="2:14" s="2" customFormat="1" ht="18.75" customHeight="1" x14ac:dyDescent="0.15">
      <c r="B13" s="50" t="s">
        <v>12</v>
      </c>
      <c r="C13" s="283" t="s">
        <v>81</v>
      </c>
      <c r="D13" s="214"/>
      <c r="E13" s="214"/>
      <c r="F13" s="214"/>
      <c r="G13" s="214"/>
      <c r="H13" s="214"/>
      <c r="I13" s="214"/>
      <c r="J13" s="214"/>
      <c r="K13" s="215"/>
    </row>
    <row r="14" spans="2:14" s="2" customFormat="1" ht="18.75" customHeight="1" thickBot="1" x14ac:dyDescent="0.2">
      <c r="B14" s="54" t="s">
        <v>13</v>
      </c>
      <c r="C14" s="281" t="s">
        <v>14</v>
      </c>
      <c r="D14" s="225"/>
      <c r="E14" s="225"/>
      <c r="F14" s="225"/>
      <c r="G14" s="225"/>
      <c r="H14" s="225"/>
      <c r="I14" s="225"/>
      <c r="J14" s="225"/>
      <c r="K14" s="226"/>
    </row>
    <row r="15" spans="2:14" s="2" customFormat="1" ht="18.75" customHeight="1" x14ac:dyDescent="0.15">
      <c r="B15" s="55" t="s">
        <v>15</v>
      </c>
      <c r="C15" s="193"/>
      <c r="D15" s="194"/>
      <c r="E15" s="194"/>
      <c r="F15" s="232"/>
      <c r="G15" s="221" t="s">
        <v>16</v>
      </c>
      <c r="H15" s="221"/>
      <c r="I15" s="222"/>
      <c r="J15" s="222"/>
      <c r="K15" s="223"/>
      <c r="M15" s="18"/>
      <c r="N15" s="18"/>
    </row>
    <row r="16" spans="2:14" s="2" customFormat="1" ht="18.75" customHeight="1" x14ac:dyDescent="0.15">
      <c r="B16" s="50" t="s">
        <v>17</v>
      </c>
      <c r="C16" s="199"/>
      <c r="D16" s="200"/>
      <c r="E16" s="200"/>
      <c r="F16" s="202"/>
      <c r="G16" s="203" t="s">
        <v>18</v>
      </c>
      <c r="H16" s="203"/>
      <c r="I16" s="204"/>
      <c r="J16" s="204"/>
      <c r="K16" s="205"/>
    </row>
    <row r="17" spans="2:12" s="2" customFormat="1" ht="18.75" customHeight="1" thickBot="1" x14ac:dyDescent="0.2">
      <c r="B17" s="56" t="s">
        <v>19</v>
      </c>
      <c r="C17" s="206"/>
      <c r="D17" s="207"/>
      <c r="E17" s="207"/>
      <c r="F17" s="208"/>
      <c r="G17" s="209" t="s">
        <v>20</v>
      </c>
      <c r="H17" s="209"/>
      <c r="I17" s="211"/>
      <c r="J17" s="211"/>
      <c r="K17" s="212"/>
    </row>
    <row r="18" spans="2:12" s="2" customFormat="1" ht="18.75" customHeight="1" x14ac:dyDescent="0.15">
      <c r="B18" s="184" t="s">
        <v>21</v>
      </c>
      <c r="C18" s="272" t="s">
        <v>7</v>
      </c>
      <c r="D18" s="273"/>
      <c r="E18" s="273"/>
      <c r="F18" s="274"/>
      <c r="G18" s="189" t="s">
        <v>22</v>
      </c>
      <c r="H18" s="190"/>
      <c r="I18" s="193" t="s">
        <v>7</v>
      </c>
      <c r="J18" s="194"/>
      <c r="K18" s="195"/>
    </row>
    <row r="19" spans="2:12" s="2" customFormat="1" ht="18.75" customHeight="1" x14ac:dyDescent="0.15">
      <c r="B19" s="185"/>
      <c r="C19" s="196" t="s">
        <v>7</v>
      </c>
      <c r="D19" s="197"/>
      <c r="E19" s="197"/>
      <c r="F19" s="198"/>
      <c r="G19" s="191"/>
      <c r="H19" s="192"/>
      <c r="I19" s="199"/>
      <c r="J19" s="200"/>
      <c r="K19" s="201"/>
    </row>
    <row r="20" spans="2:12" s="2" customFormat="1" ht="18.75" customHeight="1" x14ac:dyDescent="0.15">
      <c r="B20" s="185"/>
      <c r="C20" s="196" t="s">
        <v>7</v>
      </c>
      <c r="D20" s="197"/>
      <c r="E20" s="197"/>
      <c r="F20" s="198"/>
      <c r="G20" s="191"/>
      <c r="H20" s="192"/>
      <c r="I20" s="199"/>
      <c r="J20" s="200"/>
      <c r="K20" s="201"/>
    </row>
    <row r="21" spans="2:12" s="2" customFormat="1" ht="18.75" customHeight="1" thickBot="1" x14ac:dyDescent="0.2">
      <c r="B21" s="271"/>
      <c r="C21" s="277" t="s">
        <v>7</v>
      </c>
      <c r="D21" s="278"/>
      <c r="E21" s="278"/>
      <c r="F21" s="279"/>
      <c r="G21" s="275"/>
      <c r="H21" s="276"/>
      <c r="I21" s="206"/>
      <c r="J21" s="207"/>
      <c r="K21" s="280"/>
    </row>
    <row r="22" spans="2:12" s="2" customFormat="1" ht="8.25" customHeight="1" x14ac:dyDescent="0.15">
      <c r="B22" s="19"/>
      <c r="C22" s="19"/>
      <c r="D22" s="20"/>
      <c r="E22" s="20"/>
      <c r="F22" s="20"/>
      <c r="G22" s="20"/>
      <c r="H22" s="20"/>
      <c r="I22" s="20"/>
      <c r="J22" s="20"/>
      <c r="K22" s="20"/>
    </row>
    <row r="23" spans="2:12" s="26" customFormat="1" ht="18.75" customHeight="1" thickBot="1" x14ac:dyDescent="0.2">
      <c r="B23" s="178" t="s">
        <v>2</v>
      </c>
      <c r="C23" s="178"/>
      <c r="D23" s="178"/>
      <c r="E23" s="59"/>
      <c r="F23" s="60"/>
      <c r="G23" s="61"/>
      <c r="H23" s="61"/>
      <c r="I23" s="61"/>
      <c r="J23" s="62"/>
      <c r="K23" s="60"/>
    </row>
    <row r="24" spans="2:12" s="2" customFormat="1" ht="18.75" customHeight="1" x14ac:dyDescent="0.15">
      <c r="B24" s="258" t="s">
        <v>23</v>
      </c>
      <c r="C24" s="239"/>
      <c r="D24" s="238" t="s">
        <v>24</v>
      </c>
      <c r="E24" s="259"/>
      <c r="F24" s="239"/>
      <c r="G24" s="63" t="s">
        <v>25</v>
      </c>
      <c r="H24" s="238" t="s">
        <v>26</v>
      </c>
      <c r="I24" s="259"/>
      <c r="J24" s="259"/>
      <c r="K24" s="260"/>
    </row>
    <row r="25" spans="2:12" s="2" customFormat="1" ht="15.75" customHeight="1" x14ac:dyDescent="0.15">
      <c r="B25" s="262"/>
      <c r="C25" s="165"/>
      <c r="D25" s="166"/>
      <c r="E25" s="167"/>
      <c r="F25" s="165"/>
      <c r="G25" s="204"/>
      <c r="H25" s="168" t="s">
        <v>27</v>
      </c>
      <c r="I25" s="169"/>
      <c r="J25" s="169"/>
      <c r="K25" s="248"/>
      <c r="L25" s="21"/>
    </row>
    <row r="26" spans="2:12" s="2" customFormat="1" ht="15.75" customHeight="1" x14ac:dyDescent="0.15">
      <c r="B26" s="263"/>
      <c r="C26" s="264"/>
      <c r="D26" s="265"/>
      <c r="E26" s="266"/>
      <c r="F26" s="264"/>
      <c r="G26" s="204"/>
      <c r="H26" s="168"/>
      <c r="I26" s="169"/>
      <c r="J26" s="169"/>
      <c r="K26" s="248"/>
    </row>
    <row r="27" spans="2:12" s="2" customFormat="1" ht="15.75" customHeight="1" x14ac:dyDescent="0.15">
      <c r="B27" s="262"/>
      <c r="C27" s="165"/>
      <c r="D27" s="166"/>
      <c r="E27" s="167"/>
      <c r="F27" s="165"/>
      <c r="G27" s="204"/>
      <c r="H27" s="168" t="s">
        <v>27</v>
      </c>
      <c r="I27" s="169"/>
      <c r="J27" s="169"/>
      <c r="K27" s="248"/>
    </row>
    <row r="28" spans="2:12" s="2" customFormat="1" ht="15.75" customHeight="1" x14ac:dyDescent="0.15">
      <c r="B28" s="263"/>
      <c r="C28" s="264"/>
      <c r="D28" s="265"/>
      <c r="E28" s="266"/>
      <c r="F28" s="264"/>
      <c r="G28" s="204"/>
      <c r="H28" s="168"/>
      <c r="I28" s="169"/>
      <c r="J28" s="169"/>
      <c r="K28" s="248"/>
    </row>
    <row r="29" spans="2:12" s="2" customFormat="1" ht="15.75" customHeight="1" x14ac:dyDescent="0.15">
      <c r="B29" s="262" t="s">
        <v>27</v>
      </c>
      <c r="C29" s="165"/>
      <c r="D29" s="166" t="s">
        <v>27</v>
      </c>
      <c r="E29" s="167"/>
      <c r="F29" s="165"/>
      <c r="G29" s="204" t="s">
        <v>73</v>
      </c>
      <c r="H29" s="168" t="s">
        <v>27</v>
      </c>
      <c r="I29" s="169"/>
      <c r="J29" s="169"/>
      <c r="K29" s="248"/>
    </row>
    <row r="30" spans="2:12" s="2" customFormat="1" ht="15.75" customHeight="1" thickBot="1" x14ac:dyDescent="0.2">
      <c r="B30" s="267"/>
      <c r="C30" s="268"/>
      <c r="D30" s="269"/>
      <c r="E30" s="270"/>
      <c r="F30" s="268"/>
      <c r="G30" s="211"/>
      <c r="H30" s="249"/>
      <c r="I30" s="250"/>
      <c r="J30" s="250"/>
      <c r="K30" s="251"/>
    </row>
    <row r="31" spans="2:12" s="2" customFormat="1" ht="8.25" customHeight="1" x14ac:dyDescent="0.15">
      <c r="B31" s="15"/>
      <c r="C31" s="15"/>
      <c r="D31" s="16"/>
      <c r="E31" s="17"/>
      <c r="F31" s="17"/>
      <c r="G31" s="17"/>
      <c r="H31" s="17"/>
      <c r="I31" s="17"/>
      <c r="J31" s="17"/>
      <c r="K31" s="17"/>
    </row>
    <row r="32" spans="2:12" s="27" customFormat="1" ht="18.75" customHeight="1" x14ac:dyDescent="0.15">
      <c r="B32" s="34"/>
      <c r="C32" s="34"/>
      <c r="D32" s="34"/>
      <c r="E32" s="35"/>
      <c r="F32" s="36"/>
      <c r="G32" s="37"/>
      <c r="H32" s="37"/>
      <c r="I32" s="37"/>
      <c r="J32" s="38"/>
      <c r="K32" s="39"/>
    </row>
    <row r="33" spans="1:13" s="1" customFormat="1" ht="22.5" customHeight="1" x14ac:dyDescent="0.15">
      <c r="B33" s="40"/>
      <c r="C33" s="40"/>
      <c r="D33" s="40"/>
      <c r="E33" s="40"/>
      <c r="F33" s="40"/>
      <c r="G33" s="39"/>
      <c r="H33" s="40"/>
      <c r="I33" s="37"/>
      <c r="J33" s="38"/>
      <c r="K33" s="39"/>
    </row>
    <row r="34" spans="1:13" s="1" customFormat="1" ht="22.5" customHeight="1" x14ac:dyDescent="0.15">
      <c r="B34" s="40"/>
      <c r="C34" s="40"/>
      <c r="D34" s="40"/>
      <c r="E34" s="40"/>
      <c r="F34" s="39"/>
      <c r="G34" s="39"/>
      <c r="H34" s="40"/>
      <c r="I34" s="40"/>
      <c r="J34" s="41"/>
      <c r="K34" s="39"/>
    </row>
    <row r="35" spans="1:13" s="1" customFormat="1" ht="22.5" customHeight="1" x14ac:dyDescent="0.15">
      <c r="A35" s="1" t="s">
        <v>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3" s="2" customFormat="1" ht="9.75" customHeight="1" x14ac:dyDescent="0.15">
      <c r="B36" s="37"/>
      <c r="C36" s="37"/>
      <c r="D36" s="37"/>
      <c r="E36" s="35"/>
      <c r="F36" s="39"/>
      <c r="G36" s="37"/>
      <c r="H36" s="37"/>
      <c r="I36" s="37"/>
      <c r="J36" s="38"/>
      <c r="K36" s="39"/>
    </row>
    <row r="37" spans="1:13" s="26" customFormat="1" ht="18.75" customHeight="1" x14ac:dyDescent="0.15">
      <c r="B37" s="261"/>
      <c r="C37" s="261"/>
      <c r="D37" s="261"/>
      <c r="E37" s="42"/>
      <c r="F37" s="43"/>
      <c r="G37" s="44"/>
      <c r="H37" s="44"/>
      <c r="I37" s="44"/>
      <c r="J37" s="41"/>
      <c r="K37" s="43"/>
      <c r="M37" s="28" t="s">
        <v>0</v>
      </c>
    </row>
    <row r="38" spans="1:13" s="1" customFormat="1" ht="18.75" customHeight="1" x14ac:dyDescent="0.15">
      <c r="B38" s="254"/>
      <c r="C38" s="254"/>
      <c r="D38" s="254"/>
      <c r="E38" s="254"/>
      <c r="F38" s="254"/>
      <c r="G38" s="254"/>
      <c r="H38" s="254"/>
      <c r="I38" s="33"/>
      <c r="J38" s="254"/>
      <c r="K38" s="254"/>
      <c r="M38" s="30"/>
    </row>
    <row r="39" spans="1:13" s="30" customFormat="1" ht="18.75" customHeight="1" x14ac:dyDescent="0.15">
      <c r="B39" s="247"/>
      <c r="C39" s="247"/>
      <c r="D39" s="247"/>
      <c r="E39" s="247"/>
      <c r="F39" s="247"/>
      <c r="G39" s="247"/>
      <c r="H39" s="45"/>
      <c r="I39" s="35"/>
      <c r="J39" s="35"/>
      <c r="K39" s="37"/>
      <c r="M39" s="31" t="s">
        <v>0</v>
      </c>
    </row>
    <row r="40" spans="1:13" s="30" customFormat="1" ht="18.75" customHeight="1" x14ac:dyDescent="0.15">
      <c r="B40" s="247"/>
      <c r="C40" s="247"/>
      <c r="D40" s="247"/>
      <c r="E40" s="247"/>
      <c r="F40" s="247"/>
      <c r="G40" s="247"/>
      <c r="H40" s="45"/>
      <c r="I40" s="35"/>
      <c r="J40" s="35"/>
      <c r="K40" s="37"/>
      <c r="M40" s="31" t="s">
        <v>0</v>
      </c>
    </row>
    <row r="41" spans="1:13" s="30" customFormat="1" ht="18.75" customHeight="1" x14ac:dyDescent="0.15">
      <c r="B41" s="247"/>
      <c r="C41" s="247"/>
      <c r="D41" s="247"/>
      <c r="E41" s="255"/>
      <c r="F41" s="255"/>
      <c r="G41" s="255"/>
      <c r="H41" s="255"/>
      <c r="I41" s="255"/>
      <c r="J41" s="255"/>
      <c r="K41" s="37"/>
    </row>
    <row r="42" spans="1:13" s="1" customFormat="1" ht="18.75" customHeight="1" x14ac:dyDescent="0.15">
      <c r="B42" s="254"/>
      <c r="C42" s="254"/>
      <c r="D42" s="254"/>
      <c r="E42" s="256"/>
      <c r="F42" s="256"/>
      <c r="G42" s="256"/>
      <c r="H42" s="256"/>
      <c r="I42" s="256"/>
      <c r="J42" s="256"/>
      <c r="K42" s="33"/>
    </row>
    <row r="43" spans="1:13" s="9" customFormat="1" ht="18.75" customHeight="1" x14ac:dyDescent="0.15">
      <c r="B43" s="41"/>
      <c r="C43" s="41"/>
      <c r="D43" s="41"/>
      <c r="E43" s="41"/>
      <c r="F43" s="41"/>
      <c r="G43" s="41"/>
      <c r="H43" s="257"/>
      <c r="I43" s="257"/>
      <c r="J43" s="257"/>
      <c r="K43" s="257"/>
    </row>
    <row r="44" spans="1:13" s="29" customFormat="1" ht="18.75" customHeight="1" x14ac:dyDescent="0.15"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pans="1:13" ht="18.75" customHeight="1" x14ac:dyDescent="0.15"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spans="1:13" ht="8.25" customHeight="1" x14ac:dyDescent="0.15">
      <c r="B46" s="244"/>
      <c r="C46" s="244"/>
      <c r="D46" s="244"/>
      <c r="E46" s="244"/>
      <c r="F46" s="244"/>
      <c r="G46" s="244"/>
      <c r="H46" s="244"/>
      <c r="I46" s="244"/>
      <c r="J46" s="244"/>
      <c r="K46" s="244"/>
    </row>
    <row r="47" spans="1:13" ht="18.75" customHeight="1" x14ac:dyDescent="0.15">
      <c r="B47" s="46"/>
      <c r="C47" s="46"/>
      <c r="D47" s="46"/>
      <c r="E47" s="46"/>
      <c r="F47" s="39"/>
      <c r="G47" s="245"/>
      <c r="H47" s="245"/>
      <c r="I47" s="246"/>
      <c r="J47" s="246"/>
      <c r="K47" s="246"/>
    </row>
    <row r="48" spans="1:13" ht="18.75" customHeight="1" x14ac:dyDescent="0.15">
      <c r="B48" s="40"/>
      <c r="C48" s="40"/>
      <c r="D48" s="37"/>
      <c r="E48" s="35"/>
      <c r="F48" s="39"/>
      <c r="G48" s="37"/>
      <c r="H48" s="37"/>
      <c r="I48" s="37"/>
      <c r="J48" s="38"/>
      <c r="K48" s="39"/>
    </row>
    <row r="49" spans="2:11" ht="3" customHeight="1" x14ac:dyDescent="0.15">
      <c r="B49" s="37"/>
      <c r="C49" s="37"/>
      <c r="D49" s="37"/>
      <c r="E49" s="35"/>
      <c r="F49" s="39"/>
      <c r="G49" s="37"/>
      <c r="H49" s="37"/>
      <c r="I49" s="37"/>
      <c r="J49" s="38"/>
      <c r="K49" s="39"/>
    </row>
    <row r="50" spans="2:11" ht="12.75" customHeight="1" x14ac:dyDescent="0.15">
      <c r="B50" s="37"/>
      <c r="C50" s="37"/>
      <c r="D50" s="37"/>
      <c r="E50" s="35"/>
      <c r="F50" s="39"/>
      <c r="G50" s="243"/>
      <c r="H50" s="243"/>
      <c r="I50" s="247"/>
      <c r="J50" s="247"/>
      <c r="K50" s="39"/>
    </row>
    <row r="51" spans="2:11" ht="12.75" customHeight="1" x14ac:dyDescent="0.15">
      <c r="B51" s="37"/>
      <c r="C51" s="37"/>
      <c r="D51" s="37"/>
      <c r="E51" s="35"/>
      <c r="F51" s="39"/>
      <c r="G51" s="37"/>
      <c r="H51" s="37"/>
      <c r="I51" s="37"/>
      <c r="J51" s="38"/>
      <c r="K51" s="39"/>
    </row>
    <row r="52" spans="2:11" ht="6" customHeight="1" x14ac:dyDescent="0.15">
      <c r="B52" s="37"/>
      <c r="C52" s="37"/>
      <c r="D52" s="37"/>
      <c r="E52" s="35"/>
      <c r="F52" s="39"/>
      <c r="G52" s="37"/>
      <c r="H52" s="37"/>
      <c r="I52" s="37"/>
      <c r="J52" s="37"/>
      <c r="K52" s="39"/>
    </row>
    <row r="53" spans="2:11" ht="12.75" customHeight="1" x14ac:dyDescent="0.15">
      <c r="B53" s="37"/>
      <c r="C53" s="37"/>
      <c r="D53" s="37"/>
      <c r="E53" s="35"/>
      <c r="F53" s="39"/>
      <c r="G53" s="243"/>
      <c r="H53" s="243"/>
      <c r="I53" s="37"/>
      <c r="J53" s="47"/>
      <c r="K53" s="39"/>
    </row>
    <row r="54" spans="2:11" s="8" customFormat="1" ht="12.75" customHeight="1" x14ac:dyDescent="0.15">
      <c r="B54" s="48"/>
      <c r="C54" s="48"/>
      <c r="D54" s="48"/>
      <c r="E54" s="48"/>
      <c r="F54" s="48"/>
      <c r="G54" s="48"/>
      <c r="H54" s="48"/>
      <c r="I54" s="48"/>
      <c r="J54" s="48"/>
      <c r="K54" s="49"/>
    </row>
    <row r="55" spans="2:11" ht="9.75" customHeight="1" x14ac:dyDescent="0.15"/>
    <row r="56" spans="2:11" ht="9.75" customHeight="1" x14ac:dyDescent="0.15"/>
  </sheetData>
  <mergeCells count="70">
    <mergeCell ref="C14:K14"/>
    <mergeCell ref="B7:D7"/>
    <mergeCell ref="B8:B9"/>
    <mergeCell ref="C8:D8"/>
    <mergeCell ref="E8:K8"/>
    <mergeCell ref="C9:D9"/>
    <mergeCell ref="E9:K9"/>
    <mergeCell ref="C10:D10"/>
    <mergeCell ref="C11:F11"/>
    <mergeCell ref="G11:H11"/>
    <mergeCell ref="I11:K11"/>
    <mergeCell ref="C13:K13"/>
    <mergeCell ref="C15:F15"/>
    <mergeCell ref="G15:H15"/>
    <mergeCell ref="I15:K15"/>
    <mergeCell ref="C16:F16"/>
    <mergeCell ref="G16:H16"/>
    <mergeCell ref="I16:K16"/>
    <mergeCell ref="G29:G30"/>
    <mergeCell ref="C17:F17"/>
    <mergeCell ref="G17:H17"/>
    <mergeCell ref="I17:K17"/>
    <mergeCell ref="B18:B21"/>
    <mergeCell ref="C18:F18"/>
    <mergeCell ref="G18:H21"/>
    <mergeCell ref="I18:K18"/>
    <mergeCell ref="C19:F19"/>
    <mergeCell ref="I19:K19"/>
    <mergeCell ref="C20:F20"/>
    <mergeCell ref="I20:K20"/>
    <mergeCell ref="C21:F21"/>
    <mergeCell ref="I21:K21"/>
    <mergeCell ref="H43:K43"/>
    <mergeCell ref="B23:D23"/>
    <mergeCell ref="B24:C24"/>
    <mergeCell ref="D24:F24"/>
    <mergeCell ref="H24:K24"/>
    <mergeCell ref="B37:D37"/>
    <mergeCell ref="B25:C26"/>
    <mergeCell ref="D25:F26"/>
    <mergeCell ref="G25:G26"/>
    <mergeCell ref="H25:K26"/>
    <mergeCell ref="B27:C28"/>
    <mergeCell ref="D27:F28"/>
    <mergeCell ref="G27:G28"/>
    <mergeCell ref="H27:K28"/>
    <mergeCell ref="B29:C30"/>
    <mergeCell ref="D29:F30"/>
    <mergeCell ref="B40:D40"/>
    <mergeCell ref="E40:G40"/>
    <mergeCell ref="B41:D41"/>
    <mergeCell ref="E41:J41"/>
    <mergeCell ref="B42:D42"/>
    <mergeCell ref="E42:J42"/>
    <mergeCell ref="B2:K2"/>
    <mergeCell ref="G53:H53"/>
    <mergeCell ref="B45:K45"/>
    <mergeCell ref="B46:K46"/>
    <mergeCell ref="G47:H47"/>
    <mergeCell ref="I47:K47"/>
    <mergeCell ref="G50:H50"/>
    <mergeCell ref="I50:J50"/>
    <mergeCell ref="H29:K30"/>
    <mergeCell ref="B35:K35"/>
    <mergeCell ref="B44:K44"/>
    <mergeCell ref="B38:D38"/>
    <mergeCell ref="E38:H38"/>
    <mergeCell ref="J38:K38"/>
    <mergeCell ref="B39:D39"/>
    <mergeCell ref="E39:G39"/>
  </mergeCells>
  <phoneticPr fontId="2" type="noConversion"/>
  <printOptions horizontalCentered="1" verticalCentered="1"/>
  <pageMargins left="0.59055118110236227" right="0.47244094488188981" top="0.15748031496062992" bottom="0.15748031496062992" header="0.15748031496062992" footer="0.15748031496062992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247650</xdr:colOff>
                    <xdr:row>24</xdr:row>
                    <xdr:rowOff>66675</xdr:rowOff>
                  </from>
                  <to>
                    <xdr:col>6</xdr:col>
                    <xdr:colOff>600075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247650</xdr:colOff>
                    <xdr:row>26</xdr:row>
                    <xdr:rowOff>66675</xdr:rowOff>
                  </from>
                  <to>
                    <xdr:col>6</xdr:col>
                    <xdr:colOff>600075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247650</xdr:colOff>
                    <xdr:row>28</xdr:row>
                    <xdr:rowOff>47625</xdr:rowOff>
                  </from>
                  <to>
                    <xdr:col>6</xdr:col>
                    <xdr:colOff>600075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4:K29"/>
  <sheetViews>
    <sheetView showGridLines="0" view="pageBreakPreview" topLeftCell="A13" zoomScale="115" zoomScaleNormal="100" zoomScaleSheetLayoutView="115" workbookViewId="0">
      <selection activeCell="C61" sqref="C61"/>
    </sheetView>
  </sheetViews>
  <sheetFormatPr defaultRowHeight="13.5" x14ac:dyDescent="0.15"/>
  <sheetData>
    <row r="4" spans="10:11" x14ac:dyDescent="0.15">
      <c r="J4" s="101"/>
      <c r="K4" s="101"/>
    </row>
    <row r="5" spans="10:11" x14ac:dyDescent="0.15">
      <c r="J5" s="102"/>
      <c r="K5" s="102"/>
    </row>
    <row r="6" spans="10:11" x14ac:dyDescent="0.15">
      <c r="J6" s="102"/>
      <c r="K6" s="102"/>
    </row>
    <row r="7" spans="10:11" x14ac:dyDescent="0.15">
      <c r="J7" s="102"/>
      <c r="K7" s="101"/>
    </row>
    <row r="8" spans="10:11" x14ac:dyDescent="0.15">
      <c r="J8" s="102"/>
      <c r="K8" s="102"/>
    </row>
    <row r="9" spans="10:11" x14ac:dyDescent="0.15">
      <c r="J9" s="102"/>
      <c r="K9" s="102"/>
    </row>
    <row r="10" spans="10:11" x14ac:dyDescent="0.15">
      <c r="J10" s="101"/>
      <c r="K10" s="101"/>
    </row>
    <row r="11" spans="10:11" x14ac:dyDescent="0.15">
      <c r="J11" s="102"/>
      <c r="K11" s="102"/>
    </row>
    <row r="12" spans="10:11" x14ac:dyDescent="0.15">
      <c r="J12" s="102"/>
      <c r="K12" s="102"/>
    </row>
    <row r="13" spans="10:11" x14ac:dyDescent="0.15">
      <c r="J13" s="102"/>
      <c r="K13" s="101"/>
    </row>
    <row r="14" spans="10:11" x14ac:dyDescent="0.15">
      <c r="J14" s="101"/>
      <c r="K14" s="102"/>
    </row>
    <row r="15" spans="10:11" x14ac:dyDescent="0.15">
      <c r="J15" s="102"/>
      <c r="K15" s="102"/>
    </row>
    <row r="16" spans="10:11" x14ac:dyDescent="0.15">
      <c r="J16" s="102"/>
      <c r="K16" s="102"/>
    </row>
    <row r="17" spans="10:11" x14ac:dyDescent="0.15">
      <c r="J17" s="102"/>
      <c r="K17" s="101"/>
    </row>
    <row r="18" spans="10:11" x14ac:dyDescent="0.15">
      <c r="J18" s="101"/>
      <c r="K18" s="102"/>
    </row>
    <row r="19" spans="10:11" x14ac:dyDescent="0.15">
      <c r="J19" s="102"/>
      <c r="K19" s="102"/>
    </row>
    <row r="20" spans="10:11" x14ac:dyDescent="0.15">
      <c r="J20" s="102"/>
      <c r="K20" s="102"/>
    </row>
    <row r="21" spans="10:11" x14ac:dyDescent="0.15">
      <c r="J21" s="102"/>
      <c r="K21" s="101"/>
    </row>
    <row r="22" spans="10:11" x14ac:dyDescent="0.15">
      <c r="J22" s="102"/>
      <c r="K22" s="102"/>
    </row>
    <row r="23" spans="10:11" x14ac:dyDescent="0.15">
      <c r="J23" s="102"/>
      <c r="K23" s="102"/>
    </row>
    <row r="24" spans="10:11" x14ac:dyDescent="0.15">
      <c r="J24" s="102"/>
      <c r="K24" s="102"/>
    </row>
    <row r="25" spans="10:11" x14ac:dyDescent="0.15">
      <c r="J25" s="102"/>
      <c r="K25" s="101"/>
    </row>
    <row r="26" spans="10:11" x14ac:dyDescent="0.15">
      <c r="J26" s="101"/>
      <c r="K26" s="102"/>
    </row>
    <row r="27" spans="10:11" x14ac:dyDescent="0.15">
      <c r="J27" s="102"/>
      <c r="K27" s="103"/>
    </row>
    <row r="28" spans="10:11" x14ac:dyDescent="0.15">
      <c r="J28" s="102"/>
      <c r="K28" s="103"/>
    </row>
    <row r="29" spans="10:11" x14ac:dyDescent="0.15">
      <c r="J29" s="102"/>
      <c r="K29" s="103"/>
    </row>
  </sheetData>
  <phoneticPr fontId="2" type="noConversion"/>
  <pageMargins left="0.47" right="0.49" top="0.49" bottom="0.38" header="0.5" footer="0.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1-1 계약서</vt:lpstr>
      <vt:lpstr>1-2 공동참가사 계약서</vt:lpstr>
      <vt:lpstr>2 참가규정 및 계약조건</vt:lpstr>
      <vt:lpstr>'1-1 계약서'!Print_Area</vt:lpstr>
      <vt:lpstr>'1-2 공동참가사 계약서'!Print_Area</vt:lpstr>
      <vt:lpstr>'2 참가규정 및 계약조건'!Print_Area</vt:lpstr>
    </vt:vector>
  </TitlesOfParts>
  <Company>GEO CORP.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Hoon</cp:lastModifiedBy>
  <cp:lastPrinted>2021-08-30T08:58:06Z</cp:lastPrinted>
  <dcterms:created xsi:type="dcterms:W3CDTF">2007-12-12T07:59:31Z</dcterms:created>
  <dcterms:modified xsi:type="dcterms:W3CDTF">2022-01-18T01:40:10Z</dcterms:modified>
</cp:coreProperties>
</file>